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3. Elenco acquisti" sheetId="5" r:id="rId1"/>
  </sheets>
  <definedNames>
    <definedName name="_xlnm.Print_Area" localSheetId="0">'3. Elenco acquisti'!$A$1:$P$145</definedName>
  </definedNames>
  <calcPr calcId="152511"/>
</workbook>
</file>

<file path=xl/calcChain.xml><?xml version="1.0" encoding="utf-8"?>
<calcChain xmlns="http://schemas.openxmlformats.org/spreadsheetml/2006/main">
  <c r="O17" i="5" l="1"/>
  <c r="O16" i="5"/>
  <c r="O15" i="5"/>
  <c r="O14" i="5"/>
  <c r="O13" i="5"/>
  <c r="O22" i="5"/>
  <c r="O21" i="5"/>
  <c r="O20" i="5"/>
  <c r="O46" i="5" l="1"/>
  <c r="O47" i="5"/>
  <c r="O48" i="5" l="1"/>
</calcChain>
</file>

<file path=xl/sharedStrings.xml><?xml version="1.0" encoding="utf-8"?>
<sst xmlns="http://schemas.openxmlformats.org/spreadsheetml/2006/main" count="456" uniqueCount="226">
  <si>
    <t xml:space="preserve">  DATAMARKET</t>
  </si>
  <si>
    <t xml:space="preserve">                            LYRECO ITALIA SPA</t>
  </si>
  <si>
    <t xml:space="preserve">2M UFFICIO </t>
  </si>
  <si>
    <t>09.12.2015</t>
  </si>
  <si>
    <t>TECNOLOGICA</t>
  </si>
  <si>
    <t>ADPARTNERS SNC DI DESTRO E ALBERTINI</t>
  </si>
  <si>
    <t>MEDISOFT SISTEMI INFORMATICI</t>
  </si>
  <si>
    <t xml:space="preserve">ECO LASER INFORMATICA SRL </t>
  </si>
  <si>
    <t xml:space="preserve">FINBUC S.R.L. </t>
  </si>
  <si>
    <t xml:space="preserve">CIENNE S.R.L. </t>
  </si>
  <si>
    <t>ASSITECH DI LATELLA ATTILIO</t>
  </si>
  <si>
    <t>N.</t>
  </si>
  <si>
    <t>SIM NT SRL</t>
  </si>
  <si>
    <t>LUIGI BELLONE SAS DI MARRA PIETRO &amp; CO</t>
  </si>
  <si>
    <t>GLOBAL EXPRESS SRL</t>
  </si>
  <si>
    <t>MARGARITO ROBERTO S.A.S.</t>
  </si>
  <si>
    <t>KORA SISTEMI INFORMATICI SRL</t>
  </si>
  <si>
    <t>TECNO OFFICE SNC</t>
  </si>
  <si>
    <t>ALTERNIS SRL</t>
  </si>
  <si>
    <t>ETHICA S.C.A.R.L.</t>
  </si>
  <si>
    <t>EVOLUMIA SRL</t>
  </si>
  <si>
    <t>ALTIFIN UNIPERSONALE</t>
  </si>
  <si>
    <t>07.12.2016</t>
  </si>
  <si>
    <t>PAPER-INGROS</t>
  </si>
  <si>
    <t>SOLUZIONE UFFICIO SRL</t>
  </si>
  <si>
    <t>DA.MA.SRLS</t>
  </si>
  <si>
    <t>10.12.2015</t>
  </si>
  <si>
    <t>10.03.2016</t>
  </si>
  <si>
    <t>23.02.2016</t>
  </si>
  <si>
    <t>22.04.2016</t>
  </si>
  <si>
    <t>16.05.2016</t>
  </si>
  <si>
    <t>27.04.2016</t>
  </si>
  <si>
    <t>06.06.2016</t>
  </si>
  <si>
    <t>15.06.2016</t>
  </si>
  <si>
    <t>22.06.2016</t>
  </si>
  <si>
    <t>23.06.2016</t>
  </si>
  <si>
    <t>01.07.2016</t>
  </si>
  <si>
    <t>02.08.2016</t>
  </si>
  <si>
    <t>24.06.2016</t>
  </si>
  <si>
    <t>15.12.2016</t>
  </si>
  <si>
    <t>19.01.2017</t>
  </si>
  <si>
    <t>10.04.2017</t>
  </si>
  <si>
    <t>03.04.2017</t>
  </si>
  <si>
    <t>04.04.2017</t>
  </si>
  <si>
    <t>11.12.2015</t>
  </si>
  <si>
    <t>13.02.2016</t>
  </si>
  <si>
    <t>15.03.2016</t>
  </si>
  <si>
    <t>29.01.2016</t>
  </si>
  <si>
    <t>29.02.2016</t>
  </si>
  <si>
    <t>02.02.2016</t>
  </si>
  <si>
    <t>15.02.2016</t>
  </si>
  <si>
    <t>16.03.2016</t>
  </si>
  <si>
    <t>31.03.2016</t>
  </si>
  <si>
    <t>21.03.2016</t>
  </si>
  <si>
    <t>30.05.2016</t>
  </si>
  <si>
    <t>09.11.2016</t>
  </si>
  <si>
    <t>05.04.2017</t>
  </si>
  <si>
    <t>STRUTTURA PROPONENTE</t>
  </si>
  <si>
    <t>OGGETTO</t>
  </si>
  <si>
    <t>AGGIUDICATARIO</t>
  </si>
  <si>
    <t>IMPORTO AGGIUDICAZIONE</t>
  </si>
  <si>
    <t xml:space="preserve"> ECO LASER INFORMATICA SRL</t>
  </si>
  <si>
    <t>COMPLETAMENTO SERVIZIO/FORNITURA</t>
  </si>
  <si>
    <t>Area AGC</t>
  </si>
  <si>
    <t>Area AFC</t>
  </si>
  <si>
    <t>Staff C.d.A.</t>
  </si>
  <si>
    <t>C.d.A.</t>
  </si>
  <si>
    <t>C.dA.</t>
  </si>
  <si>
    <t>COSMOPRESS S.r.l.</t>
  </si>
  <si>
    <t>Servizio non ancora completato</t>
  </si>
  <si>
    <t>30.06.2016</t>
  </si>
  <si>
    <t>18.05.2016</t>
  </si>
  <si>
    <t xml:space="preserve"> </t>
  </si>
  <si>
    <t>19.06.2017</t>
  </si>
  <si>
    <t>22.09.2017</t>
  </si>
  <si>
    <t>20.09.2017</t>
  </si>
  <si>
    <t>21.09.2017</t>
  </si>
  <si>
    <t>INFOTEL DI ISCERI DANILO</t>
  </si>
  <si>
    <t>LINEA DATA</t>
  </si>
  <si>
    <t>IMPORTO          SOMME LIQUIDATE</t>
  </si>
  <si>
    <t>ELENCO      OPERATORI</t>
  </si>
  <si>
    <t>Ditta GIACOMO BEVILACQUA DI CARLOTTA E GIOVANNI BEVILACQUA</t>
  </si>
  <si>
    <t>Fornitura n.40 toner HP vari</t>
  </si>
  <si>
    <t>07.02.2018</t>
  </si>
  <si>
    <t>25.01.2018</t>
  </si>
  <si>
    <t>02.03.2018</t>
  </si>
  <si>
    <t>01.01.2017-31.12.2017</t>
  </si>
  <si>
    <t>SOLUZIONE UFFICIO S.R.L.</t>
  </si>
  <si>
    <t>22.03.2018 e 05.04.2018</t>
  </si>
  <si>
    <t>€ 1.128,00</t>
  </si>
  <si>
    <t>13.04.2018 e 23.04.2018</t>
  </si>
  <si>
    <t>€ 915,50</t>
  </si>
  <si>
    <t>Fornitura n.30 cartoni veline forate</t>
  </si>
  <si>
    <t>EP MEGASTORE DI PEPE P.</t>
  </si>
  <si>
    <t>Fornitura n.60 toner HP CF280X</t>
  </si>
  <si>
    <t>23.05.2018</t>
  </si>
  <si>
    <t>21.05.2018</t>
  </si>
  <si>
    <t>13.06.2018</t>
  </si>
  <si>
    <t>Fornitura n.300 blocchetti Post-It</t>
  </si>
  <si>
    <t>PIERLEONI E FIGLI</t>
  </si>
  <si>
    <t>Fornitura n.30 toner HP</t>
  </si>
  <si>
    <t>Fornitura n.6 toner vari (HP e Olivetti)</t>
  </si>
  <si>
    <t>Fornitura n.360 raccoglitori d.8</t>
  </si>
  <si>
    <t>ALBANO &amp; AMODIO S.r.l.</t>
  </si>
  <si>
    <t>Fornitura n.60 raccoglitori d.5</t>
  </si>
  <si>
    <t>GRUPPO SPAGGIARI PARMA S.p.A.</t>
  </si>
  <si>
    <t>22.06.2018</t>
  </si>
  <si>
    <t>28.06.2018</t>
  </si>
  <si>
    <t>Fornitura n.480 risma carta A4 80mg</t>
  </si>
  <si>
    <t>Fornitura n.4 notebook per formazione personale</t>
  </si>
  <si>
    <t>Fornitura n.6 toner x Samsung ML1910</t>
  </si>
  <si>
    <t>Fornitura n.480 risme carta A4</t>
  </si>
  <si>
    <t>Fornitura n.18 cartucce e tamburi HP</t>
  </si>
  <si>
    <t>Fornitura n.50 toner HP CF280X</t>
  </si>
  <si>
    <t>Fornitura n.8 tamburi HP</t>
  </si>
  <si>
    <t>Fornitura n.3 toner fax Canon FX10</t>
  </si>
  <si>
    <t xml:space="preserve">Fornitura n.300 raccoglitori ad anelli d.8 </t>
  </si>
  <si>
    <t>Fornitura n.2.000 veline trasparenti con fori</t>
  </si>
  <si>
    <t xml:space="preserve">Fornitura n.300 raccoglitori ad anelli dorso 8 </t>
  </si>
  <si>
    <t>Fornitura n.3 stampanti multifunzione mfp m 125a</t>
  </si>
  <si>
    <t xml:space="preserve">Fornitura n.15.000 Buste a foratura universale </t>
  </si>
  <si>
    <t xml:space="preserve">Fornitura n.1 toner nero CF300A </t>
  </si>
  <si>
    <t xml:space="preserve">Fornitura n.1 tamburo nero CF358A </t>
  </si>
  <si>
    <t>Fornitura n.1 stampante HP laserjet pro MFP M125A</t>
  </si>
  <si>
    <t>Fornitura n.10 toner Q 2612 AX</t>
  </si>
  <si>
    <t xml:space="preserve">Fornitura n.40 toner CF 280 X </t>
  </si>
  <si>
    <t xml:space="preserve">Fornitura n.6 tamburi per hp 828A laserjet imaging drum </t>
  </si>
  <si>
    <t xml:space="preserve">Fornitura n.6 toner per color laserjet enterprise MFP M 880 </t>
  </si>
  <si>
    <t>Fornitura n.1 scanner HP Scanjet 3000 S2</t>
  </si>
  <si>
    <t>Fornitura n.1 scanner HP Scanjet Enterprise flow 7000 A4</t>
  </si>
  <si>
    <t>Servizio Sicurezza Dati</t>
  </si>
  <si>
    <t>Servizio Comunicazione e Marketing</t>
  </si>
  <si>
    <t>Fornitura n.83 toner HP vari</t>
  </si>
  <si>
    <t>Fornitura n.6 toner SAMSUNG fax protocollo</t>
  </si>
  <si>
    <t>Fornitura n.3 tamburi HP</t>
  </si>
  <si>
    <t xml:space="preserve">Fornitura n.3 toner HP M301, M302, M303A </t>
  </si>
  <si>
    <t xml:space="preserve">Fornitura n.2 toner canon FX10 L100 </t>
  </si>
  <si>
    <t>Fornitura n.6 toner HP 83A</t>
  </si>
  <si>
    <t xml:space="preserve">Fornitura n.3 toner MF250 </t>
  </si>
  <si>
    <t>Fornitura n.30 toner CF 280 X</t>
  </si>
  <si>
    <t xml:space="preserve">Fornitura n.480 risme Fabriano A4 </t>
  </si>
  <si>
    <t>Fornitura n.1 Pc Notebook DELL CNX1203</t>
  </si>
  <si>
    <t xml:space="preserve">Fornitura n.240 risme carta Leonardo FABRIANO </t>
  </si>
  <si>
    <t xml:space="preserve">Fornitura Nas server SINOLOGY + kit binario di montaggio </t>
  </si>
  <si>
    <t>Fornitura n.25 cartucce nere 950 XL</t>
  </si>
  <si>
    <t>Fornitura n.5 toner SAMSUNG/fax MLT - D 1052S/ELS</t>
  </si>
  <si>
    <t>Fornitura n.1 hard disk esterno SAMSUNG 3tb STSHX  D301TDB</t>
  </si>
  <si>
    <t>Fornitura n.3 toner HP CF280XD nero alta capacità</t>
  </si>
  <si>
    <t>Fornitura n.10 toner HP CF280X nero alta capacità</t>
  </si>
  <si>
    <t>Fornitura n.3 toner HP CF300A/827A</t>
  </si>
  <si>
    <t>Fornitura n.5 toner Q2612A</t>
  </si>
  <si>
    <t>Fornitura n.5 toner HP CD280XD nero alta capacità</t>
  </si>
  <si>
    <t>06.07.2018 e 16.07.2018</t>
  </si>
  <si>
    <t>05.07.2018</t>
  </si>
  <si>
    <t>09.08.2018</t>
  </si>
  <si>
    <t>€ 4.738,80</t>
  </si>
  <si>
    <t>€ 1.089,60</t>
  </si>
  <si>
    <t>24.10.2018</t>
  </si>
  <si>
    <t>Fornitura Kit Fusore per stampante HP</t>
  </si>
  <si>
    <t>OOP SYSTEMS S.R.L.</t>
  </si>
  <si>
    <t>Fornitura buste a foratura universale</t>
  </si>
  <si>
    <t>Fornitura carta</t>
  </si>
  <si>
    <t>05.11.2019</t>
  </si>
  <si>
    <t>05.11.2018</t>
  </si>
  <si>
    <t xml:space="preserve">Fornitura n.60 toner HP originali </t>
  </si>
  <si>
    <t>Fornitura n.120 raccoglitori ad anello d.8</t>
  </si>
  <si>
    <t>Fornitura n.2 toner HP originali</t>
  </si>
  <si>
    <t xml:space="preserve">Fornitura n.5 toner HP originali </t>
  </si>
  <si>
    <t>Fornitura buste trasparenti forate</t>
  </si>
  <si>
    <t>25.02.2019</t>
  </si>
  <si>
    <t>13.03.2019</t>
  </si>
  <si>
    <t>15.03.2019</t>
  </si>
  <si>
    <t>28.02.2019</t>
  </si>
  <si>
    <t>19.02.2019</t>
  </si>
  <si>
    <t xml:space="preserve">Tamburi HP </t>
  </si>
  <si>
    <t>SOLUZIONE UFFICIO S.r.l.</t>
  </si>
  <si>
    <t>Fornitura toner HP</t>
  </si>
  <si>
    <t>Veline per raccoglitori</t>
  </si>
  <si>
    <t>Raccoglitori dorso 8</t>
  </si>
  <si>
    <t>Raccoglitori dorso 5</t>
  </si>
  <si>
    <t>LIBRERIA PATIERNO S.r.l.</t>
  </si>
  <si>
    <t>Area AGP</t>
  </si>
  <si>
    <t>Servizio sostitutivo di mensa erogato tramite buoni pasto elettronici</t>
  </si>
  <si>
    <t>01.06.2019-31.05.2021</t>
  </si>
  <si>
    <t>SODEXO MOTIVATION SOLUTIONS            ITALIA S.R.L.</t>
  </si>
  <si>
    <t>ODA MePA</t>
  </si>
  <si>
    <t>Trattativa Diretta MePA</t>
  </si>
  <si>
    <t>Adesione  Convenzione CONSIP</t>
  </si>
  <si>
    <t>02.07.2019</t>
  </si>
  <si>
    <t>19.07.2019</t>
  </si>
  <si>
    <t>28.06.2019</t>
  </si>
  <si>
    <t>28.06.2019-04.07.2019-08.07.2019</t>
  </si>
  <si>
    <t>03.07.2019</t>
  </si>
  <si>
    <t>10.01.2020</t>
  </si>
  <si>
    <t>13.12.2019</t>
  </si>
  <si>
    <t xml:space="preserve">Fornitura tamburo HP </t>
  </si>
  <si>
    <t>GECAL S.p.A.</t>
  </si>
  <si>
    <t>23.09.2019</t>
  </si>
  <si>
    <t>Fornitura toner vari (HP e Samsung)</t>
  </si>
  <si>
    <t>REFILL S.r.l.</t>
  </si>
  <si>
    <t>27.09.2019</t>
  </si>
  <si>
    <t>Fornitura toner Olivetti</t>
  </si>
  <si>
    <t>P.C. SERVICE S.A.S. DI ZANZI PAMELA &amp; C.</t>
  </si>
  <si>
    <t>Fornitura cartoni veline forate</t>
  </si>
  <si>
    <t>GALIZIA MICHELE</t>
  </si>
  <si>
    <t>23.10.2019-13.11.2019</t>
  </si>
  <si>
    <t>23.07.2019</t>
  </si>
  <si>
    <t>25.07.2019</t>
  </si>
  <si>
    <t>FINBUC S.r.l..</t>
  </si>
  <si>
    <t>12.06.2020</t>
  </si>
  <si>
    <t>Fornitura cartucce getto inchiostro HP</t>
  </si>
  <si>
    <t>09.06.2020</t>
  </si>
  <si>
    <t>Fornitura raccoglitori dorso 8</t>
  </si>
  <si>
    <t>YOUR OFFICE S.r.l.</t>
  </si>
  <si>
    <t>Fornitura carta A4</t>
  </si>
  <si>
    <t>MARGARITO ROBERTO S.a.S.</t>
  </si>
  <si>
    <t>15.06.2020</t>
  </si>
  <si>
    <t>25.06.2020</t>
  </si>
  <si>
    <t>Fornitura toner vari HP</t>
  </si>
  <si>
    <t>FINBUC S.r.l.</t>
  </si>
  <si>
    <t>11.03.2020-21.05.2020</t>
  </si>
  <si>
    <t>Fornitura veline forate</t>
  </si>
  <si>
    <t>R.C.M. ITALIA S.r.l.</t>
  </si>
  <si>
    <t>16.03.2020</t>
  </si>
  <si>
    <t>12.03.2020</t>
  </si>
  <si>
    <t>ELENCO ACQUISTI SUL MePA/CONSIP  AL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</si>
</sst>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  <font>
      <b/>
      <u/>
      <sz val="9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0" borderId="0" xfId="0" applyNumberFormat="1" applyFont="1"/>
    <xf numFmtId="164" fontId="1" fillId="0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CCFFCC"/>
      <color rgb="FFFFFFCC"/>
      <color rgb="FFFF9966"/>
      <color rgb="FF33CCFF"/>
      <color rgb="FFFFCCCC"/>
      <color rgb="FFCCFFFF"/>
      <color rgb="FFCCE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tabSelected="1" zoomScaleNormal="100" workbookViewId="0">
      <pane ySplit="1" topLeftCell="A11" activePane="bottomLeft" state="frozen"/>
      <selection activeCell="C1" sqref="C1"/>
      <selection pane="bottomLeft" activeCell="I1" sqref="I1:O1"/>
    </sheetView>
  </sheetViews>
  <sheetFormatPr defaultRowHeight="14.25" x14ac:dyDescent="0.3"/>
  <cols>
    <col min="1" max="1" width="2.85546875" style="2" bestFit="1" customWidth="1"/>
    <col min="2" max="2" width="0.140625" style="2" customWidth="1"/>
    <col min="3" max="8" width="3" style="2" hidden="1" customWidth="1"/>
    <col min="9" max="9" width="13.7109375" style="2" bestFit="1" customWidth="1"/>
    <col min="10" max="10" width="52.7109375" style="2" bestFit="1" customWidth="1"/>
    <col min="11" max="11" width="15" style="2" bestFit="1" customWidth="1"/>
    <col min="12" max="12" width="41" style="2" bestFit="1" customWidth="1"/>
    <col min="13" max="13" width="17.85546875" style="2" bestFit="1" customWidth="1"/>
    <col min="14" max="14" width="26.85546875" style="11" bestFit="1" customWidth="1"/>
    <col min="15" max="15" width="18.85546875" style="11" bestFit="1" customWidth="1"/>
    <col min="16" max="16" width="9.140625" style="2"/>
    <col min="17" max="17" width="8.7109375" style="2" customWidth="1"/>
    <col min="18" max="18" width="9.140625" style="2"/>
    <col min="19" max="19" width="9.140625" style="2" customWidth="1"/>
    <col min="20" max="21" width="9.140625" style="2"/>
    <col min="22" max="22" width="5.42578125" style="2" bestFit="1" customWidth="1"/>
    <col min="23" max="16384" width="9.140625" style="2"/>
  </cols>
  <sheetData>
    <row r="1" spans="1:17" ht="26.25" customHeight="1" x14ac:dyDescent="0.3">
      <c r="A1" s="1"/>
      <c r="B1" s="1"/>
      <c r="C1" s="1"/>
      <c r="D1" s="1"/>
      <c r="E1" s="1"/>
      <c r="F1" s="1"/>
      <c r="G1" s="1"/>
      <c r="H1" s="1"/>
      <c r="I1" s="31" t="s">
        <v>225</v>
      </c>
      <c r="J1" s="32"/>
      <c r="K1" s="32"/>
      <c r="L1" s="32"/>
      <c r="M1" s="32"/>
      <c r="N1" s="32"/>
      <c r="O1" s="33"/>
      <c r="P1" s="1"/>
      <c r="Q1" s="1"/>
    </row>
    <row r="2" spans="1:17" s="4" customFormat="1" ht="28.5" x14ac:dyDescent="0.25">
      <c r="A2" s="12" t="s">
        <v>11</v>
      </c>
      <c r="B2" s="6"/>
      <c r="C2" s="6"/>
      <c r="D2" s="6"/>
      <c r="E2" s="6"/>
      <c r="F2" s="6"/>
      <c r="G2" s="6"/>
      <c r="H2" s="6"/>
      <c r="I2" s="16" t="s">
        <v>57</v>
      </c>
      <c r="J2" s="17" t="s">
        <v>58</v>
      </c>
      <c r="K2" s="16" t="s">
        <v>80</v>
      </c>
      <c r="L2" s="16" t="s">
        <v>59</v>
      </c>
      <c r="M2" s="16" t="s">
        <v>60</v>
      </c>
      <c r="N2" s="16" t="s">
        <v>62</v>
      </c>
      <c r="O2" s="16" t="s">
        <v>79</v>
      </c>
      <c r="P2" s="3"/>
      <c r="Q2" s="3"/>
    </row>
    <row r="3" spans="1:17" s="4" customFormat="1" x14ac:dyDescent="0.25">
      <c r="A3" s="5">
        <v>87</v>
      </c>
      <c r="B3" s="6"/>
      <c r="C3" s="6"/>
      <c r="D3" s="6"/>
      <c r="E3" s="6"/>
      <c r="F3" s="6"/>
      <c r="G3" s="6"/>
      <c r="H3" s="6"/>
      <c r="I3" s="5" t="s">
        <v>64</v>
      </c>
      <c r="J3" s="29" t="s">
        <v>176</v>
      </c>
      <c r="K3" s="5" t="s">
        <v>185</v>
      </c>
      <c r="L3" s="18" t="s">
        <v>208</v>
      </c>
      <c r="M3" s="21">
        <v>730.97</v>
      </c>
      <c r="N3" s="18" t="s">
        <v>209</v>
      </c>
      <c r="O3" s="21">
        <v>730.97</v>
      </c>
      <c r="P3" s="3"/>
      <c r="Q3" s="3"/>
    </row>
    <row r="4" spans="1:17" s="4" customFormat="1" x14ac:dyDescent="0.25">
      <c r="A4" s="5">
        <v>86</v>
      </c>
      <c r="B4" s="6"/>
      <c r="C4" s="6"/>
      <c r="D4" s="6"/>
      <c r="E4" s="6"/>
      <c r="F4" s="6"/>
      <c r="G4" s="6"/>
      <c r="H4" s="6"/>
      <c r="I4" s="5" t="s">
        <v>64</v>
      </c>
      <c r="J4" s="29" t="s">
        <v>210</v>
      </c>
      <c r="K4" s="5" t="s">
        <v>185</v>
      </c>
      <c r="L4" s="18" t="s">
        <v>208</v>
      </c>
      <c r="M4" s="21">
        <v>415.73</v>
      </c>
      <c r="N4" s="18" t="s">
        <v>211</v>
      </c>
      <c r="O4" s="21">
        <v>415.73</v>
      </c>
      <c r="P4" s="3"/>
      <c r="Q4" s="3"/>
    </row>
    <row r="5" spans="1:17" s="4" customFormat="1" x14ac:dyDescent="0.25">
      <c r="A5" s="5">
        <v>85</v>
      </c>
      <c r="B5" s="6"/>
      <c r="C5" s="6"/>
      <c r="D5" s="6"/>
      <c r="E5" s="6"/>
      <c r="F5" s="6"/>
      <c r="G5" s="6"/>
      <c r="H5" s="6"/>
      <c r="I5" s="5" t="s">
        <v>64</v>
      </c>
      <c r="J5" s="29" t="s">
        <v>212</v>
      </c>
      <c r="K5" s="5" t="s">
        <v>185</v>
      </c>
      <c r="L5" s="18" t="s">
        <v>213</v>
      </c>
      <c r="M5" s="21">
        <v>276</v>
      </c>
      <c r="N5" s="18" t="s">
        <v>209</v>
      </c>
      <c r="O5" s="21">
        <v>276</v>
      </c>
      <c r="P5" s="3"/>
      <c r="Q5" s="3"/>
    </row>
    <row r="6" spans="1:17" s="4" customFormat="1" x14ac:dyDescent="0.25">
      <c r="A6" s="5">
        <v>84</v>
      </c>
      <c r="B6" s="6"/>
      <c r="C6" s="6"/>
      <c r="D6" s="6"/>
      <c r="E6" s="6"/>
      <c r="F6" s="6"/>
      <c r="G6" s="6"/>
      <c r="H6" s="6"/>
      <c r="I6" s="5" t="s">
        <v>64</v>
      </c>
      <c r="J6" s="29" t="s">
        <v>214</v>
      </c>
      <c r="K6" s="5" t="s">
        <v>185</v>
      </c>
      <c r="L6" s="18" t="s">
        <v>215</v>
      </c>
      <c r="M6" s="21">
        <v>532.79999999999995</v>
      </c>
      <c r="N6" s="18" t="s">
        <v>216</v>
      </c>
      <c r="O6" s="21">
        <v>532.79999999999995</v>
      </c>
      <c r="P6" s="3"/>
      <c r="Q6" s="3"/>
    </row>
    <row r="7" spans="1:17" s="4" customFormat="1" x14ac:dyDescent="0.25">
      <c r="A7" s="5">
        <v>83</v>
      </c>
      <c r="B7" s="6"/>
      <c r="C7" s="6"/>
      <c r="D7" s="6"/>
      <c r="E7" s="6"/>
      <c r="F7" s="6"/>
      <c r="G7" s="6"/>
      <c r="H7" s="6"/>
      <c r="I7" s="5" t="s">
        <v>64</v>
      </c>
      <c r="J7" s="29" t="s">
        <v>168</v>
      </c>
      <c r="K7" s="5" t="s">
        <v>185</v>
      </c>
      <c r="L7" s="18" t="s">
        <v>93</v>
      </c>
      <c r="M7" s="21">
        <v>345</v>
      </c>
      <c r="N7" s="18" t="s">
        <v>217</v>
      </c>
      <c r="O7" s="21">
        <v>345</v>
      </c>
      <c r="P7" s="3"/>
      <c r="Q7" s="3"/>
    </row>
    <row r="8" spans="1:17" s="4" customFormat="1" x14ac:dyDescent="0.25">
      <c r="A8" s="5">
        <v>82</v>
      </c>
      <c r="B8" s="6"/>
      <c r="C8" s="6"/>
      <c r="D8" s="6"/>
      <c r="E8" s="6"/>
      <c r="F8" s="6"/>
      <c r="G8" s="6"/>
      <c r="H8" s="6"/>
      <c r="I8" s="5" t="s">
        <v>64</v>
      </c>
      <c r="J8" s="29" t="s">
        <v>218</v>
      </c>
      <c r="K8" s="5" t="s">
        <v>185</v>
      </c>
      <c r="L8" s="18" t="s">
        <v>219</v>
      </c>
      <c r="M8" s="21">
        <v>4607.82</v>
      </c>
      <c r="N8" s="18" t="s">
        <v>220</v>
      </c>
      <c r="O8" s="21">
        <v>4607.82</v>
      </c>
      <c r="P8" s="3"/>
      <c r="Q8" s="3"/>
    </row>
    <row r="9" spans="1:17" s="4" customFormat="1" x14ac:dyDescent="0.25">
      <c r="A9" s="5">
        <v>81</v>
      </c>
      <c r="B9" s="6"/>
      <c r="C9" s="6"/>
      <c r="D9" s="6"/>
      <c r="E9" s="6"/>
      <c r="F9" s="6"/>
      <c r="G9" s="6"/>
      <c r="H9" s="6"/>
      <c r="I9" s="5" t="s">
        <v>64</v>
      </c>
      <c r="J9" s="29" t="s">
        <v>221</v>
      </c>
      <c r="K9" s="5" t="s">
        <v>185</v>
      </c>
      <c r="L9" s="18" t="s">
        <v>222</v>
      </c>
      <c r="M9" s="21">
        <v>780</v>
      </c>
      <c r="N9" s="18" t="s">
        <v>223</v>
      </c>
      <c r="O9" s="21">
        <v>780</v>
      </c>
      <c r="P9" s="3"/>
      <c r="Q9" s="3"/>
    </row>
    <row r="10" spans="1:17" s="4" customFormat="1" x14ac:dyDescent="0.25">
      <c r="A10" s="5">
        <v>80</v>
      </c>
      <c r="B10" s="6"/>
      <c r="C10" s="6"/>
      <c r="D10" s="6"/>
      <c r="E10" s="6"/>
      <c r="F10" s="6"/>
      <c r="G10" s="6"/>
      <c r="H10" s="6"/>
      <c r="I10" s="5" t="s">
        <v>64</v>
      </c>
      <c r="J10" s="29" t="s">
        <v>214</v>
      </c>
      <c r="K10" s="5" t="s">
        <v>185</v>
      </c>
      <c r="L10" s="18" t="s">
        <v>215</v>
      </c>
      <c r="M10" s="21">
        <v>532.79999999999995</v>
      </c>
      <c r="N10" s="18" t="s">
        <v>224</v>
      </c>
      <c r="O10" s="21">
        <v>532.79999999999995</v>
      </c>
      <c r="P10" s="3"/>
      <c r="Q10" s="3"/>
    </row>
    <row r="11" spans="1:17" s="4" customFormat="1" x14ac:dyDescent="0.25">
      <c r="A11" s="5">
        <v>79</v>
      </c>
      <c r="B11" s="6"/>
      <c r="C11" s="6"/>
      <c r="D11" s="6"/>
      <c r="E11" s="6"/>
      <c r="F11" s="6"/>
      <c r="G11" s="6"/>
      <c r="H11" s="6"/>
      <c r="I11" s="5" t="s">
        <v>64</v>
      </c>
      <c r="J11" s="29" t="s">
        <v>178</v>
      </c>
      <c r="K11" s="5" t="s">
        <v>185</v>
      </c>
      <c r="L11" s="18" t="s">
        <v>103</v>
      </c>
      <c r="M11" s="21">
        <v>280.8</v>
      </c>
      <c r="N11" s="7" t="s">
        <v>193</v>
      </c>
      <c r="O11" s="21">
        <v>280.8</v>
      </c>
      <c r="P11" s="3"/>
      <c r="Q11" s="3"/>
    </row>
    <row r="12" spans="1:17" s="4" customFormat="1" x14ac:dyDescent="0.25">
      <c r="A12" s="5">
        <v>78</v>
      </c>
      <c r="B12" s="6"/>
      <c r="C12" s="6"/>
      <c r="D12" s="6"/>
      <c r="E12" s="6"/>
      <c r="F12" s="6"/>
      <c r="G12" s="6"/>
      <c r="H12" s="6"/>
      <c r="I12" s="5" t="s">
        <v>64</v>
      </c>
      <c r="J12" s="29" t="s">
        <v>161</v>
      </c>
      <c r="K12" s="5" t="s">
        <v>185</v>
      </c>
      <c r="L12" s="18" t="s">
        <v>15</v>
      </c>
      <c r="M12" s="21">
        <v>1065.5999999999999</v>
      </c>
      <c r="N12" s="7" t="s">
        <v>194</v>
      </c>
      <c r="O12" s="21">
        <v>1065.5999999999999</v>
      </c>
      <c r="P12" s="3"/>
      <c r="Q12" s="3"/>
    </row>
    <row r="13" spans="1:17" s="4" customFormat="1" x14ac:dyDescent="0.25">
      <c r="A13" s="5">
        <v>77</v>
      </c>
      <c r="B13" s="6"/>
      <c r="C13" s="6"/>
      <c r="D13" s="6"/>
      <c r="E13" s="6"/>
      <c r="F13" s="6"/>
      <c r="G13" s="6"/>
      <c r="H13" s="6"/>
      <c r="I13" s="5" t="s">
        <v>64</v>
      </c>
      <c r="J13" s="29" t="s">
        <v>195</v>
      </c>
      <c r="K13" s="5" t="s">
        <v>185</v>
      </c>
      <c r="L13" s="18" t="s">
        <v>196</v>
      </c>
      <c r="M13" s="21">
        <v>150.15</v>
      </c>
      <c r="N13" s="7" t="s">
        <v>197</v>
      </c>
      <c r="O13" s="21">
        <f>M13</f>
        <v>150.15</v>
      </c>
      <c r="P13" s="3"/>
      <c r="Q13" s="3"/>
    </row>
    <row r="14" spans="1:17" s="4" customFormat="1" x14ac:dyDescent="0.25">
      <c r="A14" s="5">
        <v>76</v>
      </c>
      <c r="B14" s="6"/>
      <c r="C14" s="6"/>
      <c r="D14" s="6"/>
      <c r="E14" s="6"/>
      <c r="F14" s="6"/>
      <c r="G14" s="6"/>
      <c r="H14" s="6"/>
      <c r="I14" s="5" t="s">
        <v>64</v>
      </c>
      <c r="J14" s="29" t="s">
        <v>198</v>
      </c>
      <c r="K14" s="5" t="s">
        <v>185</v>
      </c>
      <c r="L14" s="18" t="s">
        <v>199</v>
      </c>
      <c r="M14" s="21">
        <v>394.1</v>
      </c>
      <c r="N14" s="7" t="s">
        <v>200</v>
      </c>
      <c r="O14" s="21">
        <f t="shared" ref="O14:O16" si="0">M14</f>
        <v>394.1</v>
      </c>
      <c r="P14" s="3"/>
      <c r="Q14" s="3"/>
    </row>
    <row r="15" spans="1:17" s="4" customFormat="1" x14ac:dyDescent="0.25">
      <c r="A15" s="5">
        <v>75</v>
      </c>
      <c r="B15" s="6"/>
      <c r="C15" s="6"/>
      <c r="D15" s="6"/>
      <c r="E15" s="6"/>
      <c r="F15" s="6"/>
      <c r="G15" s="6"/>
      <c r="H15" s="6"/>
      <c r="I15" s="5" t="s">
        <v>64</v>
      </c>
      <c r="J15" s="29" t="s">
        <v>201</v>
      </c>
      <c r="K15" s="5" t="s">
        <v>185</v>
      </c>
      <c r="L15" s="18" t="s">
        <v>202</v>
      </c>
      <c r="M15" s="21">
        <v>188.73</v>
      </c>
      <c r="N15" s="7" t="s">
        <v>197</v>
      </c>
      <c r="O15" s="21">
        <f t="shared" si="0"/>
        <v>188.73</v>
      </c>
      <c r="P15" s="3"/>
      <c r="Q15" s="3"/>
    </row>
    <row r="16" spans="1:17" s="4" customFormat="1" x14ac:dyDescent="0.25">
      <c r="A16" s="5">
        <v>74</v>
      </c>
      <c r="B16" s="6"/>
      <c r="C16" s="6"/>
      <c r="D16" s="6"/>
      <c r="E16" s="6"/>
      <c r="F16" s="6"/>
      <c r="G16" s="6"/>
      <c r="H16" s="6"/>
      <c r="I16" s="5" t="s">
        <v>64</v>
      </c>
      <c r="J16" s="30" t="s">
        <v>203</v>
      </c>
      <c r="K16" s="5" t="s">
        <v>185</v>
      </c>
      <c r="L16" s="18" t="s">
        <v>204</v>
      </c>
      <c r="M16" s="21">
        <v>624</v>
      </c>
      <c r="N16" s="7" t="s">
        <v>205</v>
      </c>
      <c r="O16" s="21">
        <f t="shared" si="0"/>
        <v>624</v>
      </c>
      <c r="P16" s="3"/>
      <c r="Q16" s="3"/>
    </row>
    <row r="17" spans="1:18" s="4" customFormat="1" x14ac:dyDescent="0.25">
      <c r="A17" s="5">
        <v>73</v>
      </c>
      <c r="B17" s="6"/>
      <c r="C17" s="6"/>
      <c r="D17" s="6"/>
      <c r="E17" s="6"/>
      <c r="F17" s="6"/>
      <c r="G17" s="6"/>
      <c r="H17" s="6"/>
      <c r="I17" s="5" t="s">
        <v>64</v>
      </c>
      <c r="J17" s="29" t="s">
        <v>176</v>
      </c>
      <c r="K17" s="5" t="s">
        <v>185</v>
      </c>
      <c r="L17" s="18" t="s">
        <v>8</v>
      </c>
      <c r="M17" s="21">
        <v>121.74</v>
      </c>
      <c r="N17" s="7" t="s">
        <v>206</v>
      </c>
      <c r="O17" s="21">
        <f>M17</f>
        <v>121.74</v>
      </c>
      <c r="P17" s="3"/>
      <c r="Q17" s="3"/>
    </row>
    <row r="18" spans="1:18" s="4" customFormat="1" x14ac:dyDescent="0.25">
      <c r="A18" s="5">
        <v>72</v>
      </c>
      <c r="B18" s="6"/>
      <c r="C18" s="6"/>
      <c r="D18" s="6"/>
      <c r="E18" s="6"/>
      <c r="F18" s="6"/>
      <c r="G18" s="6"/>
      <c r="H18" s="6"/>
      <c r="I18" s="5" t="s">
        <v>64</v>
      </c>
      <c r="J18" s="29" t="s">
        <v>161</v>
      </c>
      <c r="K18" s="5" t="s">
        <v>185</v>
      </c>
      <c r="L18" s="18" t="s">
        <v>15</v>
      </c>
      <c r="M18" s="21">
        <v>1089.5999999999999</v>
      </c>
      <c r="N18" s="7" t="s">
        <v>207</v>
      </c>
      <c r="O18" s="21">
        <v>1089.5999999999999</v>
      </c>
      <c r="P18" s="3"/>
      <c r="Q18" s="3"/>
    </row>
    <row r="19" spans="1:18" s="4" customFormat="1" x14ac:dyDescent="0.25">
      <c r="A19" s="5">
        <v>71</v>
      </c>
      <c r="B19" s="6"/>
      <c r="C19" s="6"/>
      <c r="D19" s="6"/>
      <c r="E19" s="6"/>
      <c r="F19" s="6"/>
      <c r="G19" s="6"/>
      <c r="H19" s="6"/>
      <c r="I19" s="5" t="s">
        <v>64</v>
      </c>
      <c r="J19" s="19" t="s">
        <v>179</v>
      </c>
      <c r="K19" s="5" t="s">
        <v>185</v>
      </c>
      <c r="L19" s="18" t="s">
        <v>180</v>
      </c>
      <c r="M19" s="21">
        <v>32</v>
      </c>
      <c r="N19" s="7" t="s">
        <v>188</v>
      </c>
      <c r="O19" s="21">
        <v>32</v>
      </c>
      <c r="P19" s="3"/>
      <c r="Q19" s="3"/>
    </row>
    <row r="20" spans="1:18" s="4" customFormat="1" x14ac:dyDescent="0.25">
      <c r="A20" s="5">
        <v>70</v>
      </c>
      <c r="B20" s="6"/>
      <c r="C20" s="6"/>
      <c r="D20" s="6"/>
      <c r="E20" s="6"/>
      <c r="F20" s="6"/>
      <c r="G20" s="6"/>
      <c r="H20" s="6"/>
      <c r="I20" s="5" t="s">
        <v>64</v>
      </c>
      <c r="J20" s="19" t="s">
        <v>178</v>
      </c>
      <c r="K20" s="5" t="s">
        <v>185</v>
      </c>
      <c r="L20" s="18" t="s">
        <v>103</v>
      </c>
      <c r="M20" s="21">
        <v>374.4</v>
      </c>
      <c r="N20" s="7" t="s">
        <v>189</v>
      </c>
      <c r="O20" s="21">
        <f>M20</f>
        <v>374.4</v>
      </c>
      <c r="P20" s="3"/>
      <c r="Q20" s="3"/>
    </row>
    <row r="21" spans="1:18" s="4" customFormat="1" x14ac:dyDescent="0.25">
      <c r="A21" s="5">
        <v>69</v>
      </c>
      <c r="B21" s="6"/>
      <c r="C21" s="6"/>
      <c r="D21" s="6"/>
      <c r="E21" s="6"/>
      <c r="F21" s="6"/>
      <c r="G21" s="6"/>
      <c r="H21" s="6"/>
      <c r="I21" s="5" t="s">
        <v>64</v>
      </c>
      <c r="J21" s="19" t="s">
        <v>177</v>
      </c>
      <c r="K21" s="5" t="s">
        <v>185</v>
      </c>
      <c r="L21" s="18" t="s">
        <v>23</v>
      </c>
      <c r="M21" s="21">
        <v>600</v>
      </c>
      <c r="N21" s="7" t="s">
        <v>190</v>
      </c>
      <c r="O21" s="21">
        <f>M21</f>
        <v>600</v>
      </c>
      <c r="P21" s="3"/>
      <c r="Q21" s="3"/>
    </row>
    <row r="22" spans="1:18" s="4" customFormat="1" x14ac:dyDescent="0.25">
      <c r="A22" s="5">
        <v>68</v>
      </c>
      <c r="B22" s="6"/>
      <c r="C22" s="6"/>
      <c r="D22" s="6"/>
      <c r="E22" s="6"/>
      <c r="F22" s="6"/>
      <c r="G22" s="6"/>
      <c r="H22" s="6"/>
      <c r="I22" s="5" t="s">
        <v>64</v>
      </c>
      <c r="J22" s="19" t="s">
        <v>176</v>
      </c>
      <c r="K22" s="5" t="s">
        <v>185</v>
      </c>
      <c r="L22" s="18" t="s">
        <v>4</v>
      </c>
      <c r="M22" s="21">
        <v>3950</v>
      </c>
      <c r="N22" s="7" t="s">
        <v>191</v>
      </c>
      <c r="O22" s="21">
        <f>M22</f>
        <v>3950</v>
      </c>
      <c r="P22" s="3"/>
      <c r="Q22" s="3"/>
    </row>
    <row r="23" spans="1:18" s="4" customFormat="1" x14ac:dyDescent="0.25">
      <c r="A23" s="5">
        <v>67</v>
      </c>
      <c r="B23" s="6"/>
      <c r="C23" s="6"/>
      <c r="D23" s="6"/>
      <c r="E23" s="6"/>
      <c r="F23" s="6"/>
      <c r="G23" s="6"/>
      <c r="H23" s="6"/>
      <c r="I23" s="5" t="s">
        <v>64</v>
      </c>
      <c r="J23" s="19" t="s">
        <v>174</v>
      </c>
      <c r="K23" s="5" t="s">
        <v>185</v>
      </c>
      <c r="L23" s="18" t="s">
        <v>175</v>
      </c>
      <c r="M23" s="21">
        <v>713.8</v>
      </c>
      <c r="N23" s="7" t="s">
        <v>192</v>
      </c>
      <c r="O23" s="21">
        <v>713.8</v>
      </c>
      <c r="P23" s="3"/>
      <c r="Q23" s="3"/>
    </row>
    <row r="24" spans="1:18" s="4" customFormat="1" ht="42.75" x14ac:dyDescent="0.25">
      <c r="A24" s="5">
        <v>66</v>
      </c>
      <c r="B24" s="6"/>
      <c r="C24" s="6"/>
      <c r="D24" s="6"/>
      <c r="E24" s="6"/>
      <c r="F24" s="6"/>
      <c r="G24" s="6"/>
      <c r="H24" s="6"/>
      <c r="I24" s="5" t="s">
        <v>181</v>
      </c>
      <c r="J24" s="19" t="s">
        <v>182</v>
      </c>
      <c r="K24" s="18" t="s">
        <v>187</v>
      </c>
      <c r="L24" s="18" t="s">
        <v>184</v>
      </c>
      <c r="M24" s="21">
        <v>175134.96</v>
      </c>
      <c r="N24" s="24" t="s">
        <v>183</v>
      </c>
      <c r="O24" s="21">
        <v>29722.68</v>
      </c>
      <c r="P24" s="3"/>
      <c r="Q24" s="3"/>
    </row>
    <row r="25" spans="1:18" s="4" customFormat="1" x14ac:dyDescent="0.25">
      <c r="A25" s="5">
        <v>65</v>
      </c>
      <c r="B25" s="6"/>
      <c r="C25" s="6"/>
      <c r="D25" s="6"/>
      <c r="E25" s="6"/>
      <c r="F25" s="6"/>
      <c r="G25" s="6"/>
      <c r="H25" s="6"/>
      <c r="I25" s="5" t="s">
        <v>64</v>
      </c>
      <c r="J25" s="19" t="s">
        <v>168</v>
      </c>
      <c r="K25" s="5" t="s">
        <v>185</v>
      </c>
      <c r="L25" s="18" t="s">
        <v>93</v>
      </c>
      <c r="M25" s="21">
        <v>490</v>
      </c>
      <c r="N25" s="24" t="s">
        <v>169</v>
      </c>
      <c r="O25" s="21">
        <v>490</v>
      </c>
      <c r="P25" s="3"/>
      <c r="Q25" s="3"/>
      <c r="R25" s="4" t="s">
        <v>72</v>
      </c>
    </row>
    <row r="26" spans="1:18" s="4" customFormat="1" x14ac:dyDescent="0.25">
      <c r="A26" s="5">
        <v>64</v>
      </c>
      <c r="B26" s="6"/>
      <c r="C26" s="6"/>
      <c r="D26" s="6"/>
      <c r="E26" s="6"/>
      <c r="F26" s="6"/>
      <c r="G26" s="6"/>
      <c r="H26" s="6"/>
      <c r="I26" s="5" t="s">
        <v>64</v>
      </c>
      <c r="J26" s="19" t="s">
        <v>167</v>
      </c>
      <c r="K26" s="5" t="s">
        <v>185</v>
      </c>
      <c r="L26" s="18" t="s">
        <v>8</v>
      </c>
      <c r="M26" s="21">
        <v>607.51</v>
      </c>
      <c r="N26" s="24" t="s">
        <v>170</v>
      </c>
      <c r="O26" s="21">
        <v>607.51</v>
      </c>
      <c r="P26" s="3"/>
      <c r="Q26" s="3"/>
      <c r="R26" s="4" t="s">
        <v>72</v>
      </c>
    </row>
    <row r="27" spans="1:18" s="4" customFormat="1" x14ac:dyDescent="0.25">
      <c r="A27" s="5">
        <v>63</v>
      </c>
      <c r="B27" s="6"/>
      <c r="C27" s="6"/>
      <c r="D27" s="6"/>
      <c r="E27" s="6"/>
      <c r="F27" s="6"/>
      <c r="G27" s="6"/>
      <c r="H27" s="6"/>
      <c r="I27" s="5" t="s">
        <v>64</v>
      </c>
      <c r="J27" s="19" t="s">
        <v>166</v>
      </c>
      <c r="K27" s="5" t="s">
        <v>185</v>
      </c>
      <c r="L27" s="18" t="s">
        <v>17</v>
      </c>
      <c r="M27" s="21">
        <v>831.86</v>
      </c>
      <c r="N27" s="24" t="s">
        <v>171</v>
      </c>
      <c r="O27" s="21">
        <v>831.86</v>
      </c>
      <c r="P27" s="3"/>
      <c r="Q27" s="3"/>
    </row>
    <row r="28" spans="1:18" s="4" customFormat="1" x14ac:dyDescent="0.25">
      <c r="A28" s="5">
        <v>62</v>
      </c>
      <c r="B28" s="6"/>
      <c r="C28" s="6"/>
      <c r="D28" s="6"/>
      <c r="E28" s="6"/>
      <c r="F28" s="6"/>
      <c r="G28" s="6"/>
      <c r="H28" s="6"/>
      <c r="I28" s="5" t="s">
        <v>64</v>
      </c>
      <c r="J28" s="19" t="s">
        <v>165</v>
      </c>
      <c r="K28" s="5" t="s">
        <v>185</v>
      </c>
      <c r="L28" s="18" t="s">
        <v>103</v>
      </c>
      <c r="M28" s="21">
        <v>187.2</v>
      </c>
      <c r="N28" s="24" t="s">
        <v>172</v>
      </c>
      <c r="O28" s="21">
        <v>187.2</v>
      </c>
      <c r="P28" s="3"/>
      <c r="Q28" s="3"/>
    </row>
    <row r="29" spans="1:18" s="4" customFormat="1" x14ac:dyDescent="0.25">
      <c r="A29" s="5">
        <v>61</v>
      </c>
      <c r="B29" s="6"/>
      <c r="C29" s="6"/>
      <c r="D29" s="6"/>
      <c r="E29" s="6"/>
      <c r="F29" s="6"/>
      <c r="G29" s="6"/>
      <c r="H29" s="6"/>
      <c r="I29" s="5" t="s">
        <v>64</v>
      </c>
      <c r="J29" s="19" t="s">
        <v>164</v>
      </c>
      <c r="K29" s="5" t="s">
        <v>185</v>
      </c>
      <c r="L29" s="18" t="s">
        <v>4</v>
      </c>
      <c r="M29" s="21">
        <v>4740</v>
      </c>
      <c r="N29" s="24" t="s">
        <v>173</v>
      </c>
      <c r="O29" s="21">
        <v>4740</v>
      </c>
      <c r="P29" s="3"/>
      <c r="Q29" s="3"/>
    </row>
    <row r="30" spans="1:18" s="4" customFormat="1" x14ac:dyDescent="0.25">
      <c r="A30" s="5">
        <v>60</v>
      </c>
      <c r="B30" s="6"/>
      <c r="C30" s="6"/>
      <c r="D30" s="6"/>
      <c r="E30" s="6"/>
      <c r="F30" s="6"/>
      <c r="G30" s="6"/>
      <c r="H30" s="6"/>
      <c r="I30" s="5" t="s">
        <v>64</v>
      </c>
      <c r="J30" s="19" t="s">
        <v>161</v>
      </c>
      <c r="K30" s="5" t="s">
        <v>185</v>
      </c>
      <c r="L30" s="18" t="s">
        <v>15</v>
      </c>
      <c r="M30" s="21">
        <v>1113.5999999999999</v>
      </c>
      <c r="N30" s="24" t="s">
        <v>163</v>
      </c>
      <c r="O30" s="21">
        <v>1113.5999999999999</v>
      </c>
      <c r="P30" s="3"/>
      <c r="Q30" s="3"/>
    </row>
    <row r="31" spans="1:18" s="4" customFormat="1" x14ac:dyDescent="0.25">
      <c r="A31" s="5">
        <v>59</v>
      </c>
      <c r="B31" s="6"/>
      <c r="C31" s="6"/>
      <c r="D31" s="6"/>
      <c r="E31" s="6"/>
      <c r="F31" s="6"/>
      <c r="G31" s="6"/>
      <c r="H31" s="6"/>
      <c r="I31" s="5" t="s">
        <v>64</v>
      </c>
      <c r="J31" s="19" t="s">
        <v>160</v>
      </c>
      <c r="K31" s="5" t="s">
        <v>185</v>
      </c>
      <c r="L31" s="18" t="s">
        <v>23</v>
      </c>
      <c r="M31" s="21">
        <v>900</v>
      </c>
      <c r="N31" s="24" t="s">
        <v>162</v>
      </c>
      <c r="O31" s="21">
        <v>900</v>
      </c>
      <c r="P31" s="3"/>
      <c r="Q31" s="3"/>
    </row>
    <row r="32" spans="1:18" s="4" customFormat="1" x14ac:dyDescent="0.25">
      <c r="A32" s="5">
        <v>58</v>
      </c>
      <c r="B32" s="6"/>
      <c r="C32" s="6"/>
      <c r="D32" s="6"/>
      <c r="E32" s="6"/>
      <c r="F32" s="6"/>
      <c r="G32" s="6"/>
      <c r="H32" s="6"/>
      <c r="I32" s="5" t="s">
        <v>64</v>
      </c>
      <c r="J32" s="19" t="s">
        <v>158</v>
      </c>
      <c r="K32" s="5" t="s">
        <v>185</v>
      </c>
      <c r="L32" s="18" t="s">
        <v>159</v>
      </c>
      <c r="M32" s="21">
        <v>282.37</v>
      </c>
      <c r="N32" s="24" t="s">
        <v>157</v>
      </c>
      <c r="O32" s="21">
        <v>282.37</v>
      </c>
      <c r="P32" s="3"/>
      <c r="Q32" s="3"/>
    </row>
    <row r="33" spans="1:17" s="4" customFormat="1" x14ac:dyDescent="0.25">
      <c r="A33" s="5">
        <v>57</v>
      </c>
      <c r="B33" s="6"/>
      <c r="C33" s="6"/>
      <c r="D33" s="6"/>
      <c r="E33" s="6"/>
      <c r="F33" s="6"/>
      <c r="G33" s="6"/>
      <c r="H33" s="6"/>
      <c r="I33" s="5" t="s">
        <v>64</v>
      </c>
      <c r="J33" s="19" t="s">
        <v>104</v>
      </c>
      <c r="K33" s="5" t="s">
        <v>185</v>
      </c>
      <c r="L33" s="18" t="s">
        <v>105</v>
      </c>
      <c r="M33" s="21">
        <v>112.2</v>
      </c>
      <c r="N33" s="24" t="s">
        <v>106</v>
      </c>
      <c r="O33" s="21">
        <v>112.2</v>
      </c>
      <c r="P33" s="3"/>
      <c r="Q33" s="3"/>
    </row>
    <row r="34" spans="1:17" s="4" customFormat="1" x14ac:dyDescent="0.25">
      <c r="A34" s="5">
        <v>56</v>
      </c>
      <c r="B34" s="6"/>
      <c r="C34" s="6"/>
      <c r="D34" s="6"/>
      <c r="E34" s="6"/>
      <c r="F34" s="6"/>
      <c r="G34" s="6"/>
      <c r="H34" s="6"/>
      <c r="I34" s="5" t="s">
        <v>64</v>
      </c>
      <c r="J34" s="19" t="s">
        <v>102</v>
      </c>
      <c r="K34" s="5" t="s">
        <v>185</v>
      </c>
      <c r="L34" s="18" t="s">
        <v>103</v>
      </c>
      <c r="M34" s="21">
        <v>561.6</v>
      </c>
      <c r="N34" s="24" t="s">
        <v>152</v>
      </c>
      <c r="O34" s="21">
        <v>561.6</v>
      </c>
      <c r="P34" s="3"/>
      <c r="Q34" s="3"/>
    </row>
    <row r="35" spans="1:17" s="4" customFormat="1" x14ac:dyDescent="0.25">
      <c r="A35" s="5">
        <v>55</v>
      </c>
      <c r="B35" s="6"/>
      <c r="C35" s="6"/>
      <c r="D35" s="6"/>
      <c r="E35" s="6"/>
      <c r="F35" s="6"/>
      <c r="G35" s="6"/>
      <c r="H35" s="6"/>
      <c r="I35" s="5" t="s">
        <v>64</v>
      </c>
      <c r="J35" s="19" t="s">
        <v>101</v>
      </c>
      <c r="K35" s="5" t="s">
        <v>185</v>
      </c>
      <c r="L35" s="18" t="s">
        <v>8</v>
      </c>
      <c r="M35" s="21">
        <v>426.26</v>
      </c>
      <c r="N35" s="24" t="s">
        <v>154</v>
      </c>
      <c r="O35" s="21">
        <v>426.26</v>
      </c>
      <c r="P35" s="3"/>
      <c r="Q35" s="3"/>
    </row>
    <row r="36" spans="1:17" s="4" customFormat="1" x14ac:dyDescent="0.25">
      <c r="A36" s="5">
        <v>54</v>
      </c>
      <c r="B36" s="6"/>
      <c r="C36" s="6"/>
      <c r="D36" s="6"/>
      <c r="E36" s="6"/>
      <c r="F36" s="6"/>
      <c r="G36" s="6"/>
      <c r="H36" s="6"/>
      <c r="I36" s="5" t="s">
        <v>64</v>
      </c>
      <c r="J36" s="19" t="s">
        <v>100</v>
      </c>
      <c r="K36" s="5" t="s">
        <v>185</v>
      </c>
      <c r="L36" s="5" t="s">
        <v>4</v>
      </c>
      <c r="M36" s="21">
        <v>2370</v>
      </c>
      <c r="N36" s="24" t="s">
        <v>107</v>
      </c>
      <c r="O36" s="21">
        <v>2370</v>
      </c>
      <c r="P36" s="3"/>
      <c r="Q36" s="3"/>
    </row>
    <row r="37" spans="1:17" s="4" customFormat="1" x14ac:dyDescent="0.25">
      <c r="A37" s="5">
        <v>53</v>
      </c>
      <c r="B37" s="6"/>
      <c r="C37" s="6"/>
      <c r="D37" s="6"/>
      <c r="E37" s="6"/>
      <c r="F37" s="6"/>
      <c r="G37" s="6"/>
      <c r="H37" s="6"/>
      <c r="I37" s="5" t="s">
        <v>64</v>
      </c>
      <c r="J37" s="19" t="s">
        <v>98</v>
      </c>
      <c r="K37" s="5" t="s">
        <v>185</v>
      </c>
      <c r="L37" s="18" t="s">
        <v>99</v>
      </c>
      <c r="M37" s="21">
        <v>60</v>
      </c>
      <c r="N37" s="24" t="s">
        <v>153</v>
      </c>
      <c r="O37" s="21">
        <v>60</v>
      </c>
      <c r="P37" s="3"/>
      <c r="Q37" s="3"/>
    </row>
    <row r="38" spans="1:17" s="4" customFormat="1" x14ac:dyDescent="0.25">
      <c r="A38" s="5">
        <v>52</v>
      </c>
      <c r="B38" s="6"/>
      <c r="C38" s="6"/>
      <c r="D38" s="6"/>
      <c r="E38" s="6"/>
      <c r="F38" s="6"/>
      <c r="G38" s="6"/>
      <c r="H38" s="6"/>
      <c r="I38" s="5" t="s">
        <v>64</v>
      </c>
      <c r="J38" s="19" t="s">
        <v>94</v>
      </c>
      <c r="K38" s="5" t="s">
        <v>185</v>
      </c>
      <c r="L38" s="18" t="s">
        <v>17</v>
      </c>
      <c r="M38" s="22">
        <v>4738.8</v>
      </c>
      <c r="N38" s="24" t="s">
        <v>96</v>
      </c>
      <c r="O38" s="24" t="s">
        <v>155</v>
      </c>
      <c r="P38" s="3"/>
      <c r="Q38" s="3"/>
    </row>
    <row r="39" spans="1:17" s="4" customFormat="1" x14ac:dyDescent="0.25">
      <c r="A39" s="5">
        <v>51</v>
      </c>
      <c r="B39" s="6"/>
      <c r="C39" s="6"/>
      <c r="D39" s="6"/>
      <c r="E39" s="6"/>
      <c r="F39" s="6"/>
      <c r="G39" s="6"/>
      <c r="H39" s="6"/>
      <c r="I39" s="5" t="s">
        <v>64</v>
      </c>
      <c r="J39" s="15" t="s">
        <v>108</v>
      </c>
      <c r="K39" s="5" t="s">
        <v>185</v>
      </c>
      <c r="L39" s="18" t="s">
        <v>15</v>
      </c>
      <c r="M39" s="22">
        <v>1089.5999999999999</v>
      </c>
      <c r="N39" s="24" t="s">
        <v>97</v>
      </c>
      <c r="O39" s="24" t="s">
        <v>156</v>
      </c>
      <c r="P39" s="3"/>
      <c r="Q39" s="3"/>
    </row>
    <row r="40" spans="1:17" s="4" customFormat="1" x14ac:dyDescent="0.25">
      <c r="A40" s="5">
        <v>50</v>
      </c>
      <c r="B40" s="6"/>
      <c r="C40" s="6"/>
      <c r="D40" s="6"/>
      <c r="E40" s="6"/>
      <c r="F40" s="6"/>
      <c r="G40" s="6"/>
      <c r="H40" s="6"/>
      <c r="I40" s="5" t="s">
        <v>64</v>
      </c>
      <c r="J40" s="19" t="s">
        <v>92</v>
      </c>
      <c r="K40" s="5" t="s">
        <v>185</v>
      </c>
      <c r="L40" s="18" t="s">
        <v>93</v>
      </c>
      <c r="M40" s="22">
        <v>645</v>
      </c>
      <c r="N40" s="24" t="s">
        <v>95</v>
      </c>
      <c r="O40" s="22">
        <v>645</v>
      </c>
      <c r="P40" s="3"/>
      <c r="Q40" s="3"/>
    </row>
    <row r="41" spans="1:17" s="4" customFormat="1" x14ac:dyDescent="0.25">
      <c r="A41" s="5">
        <v>49</v>
      </c>
      <c r="B41" s="6"/>
      <c r="C41" s="6"/>
      <c r="D41" s="6"/>
      <c r="E41" s="6"/>
      <c r="F41" s="6"/>
      <c r="G41" s="6"/>
      <c r="H41" s="6"/>
      <c r="I41" s="18" t="s">
        <v>66</v>
      </c>
      <c r="J41" s="19" t="s">
        <v>109</v>
      </c>
      <c r="K41" s="5" t="s">
        <v>185</v>
      </c>
      <c r="L41" s="18" t="s">
        <v>87</v>
      </c>
      <c r="M41" s="21">
        <v>1873.68</v>
      </c>
      <c r="N41" s="23" t="s">
        <v>90</v>
      </c>
      <c r="O41" s="25">
        <v>1873.68</v>
      </c>
      <c r="P41" s="3"/>
      <c r="Q41" s="3"/>
    </row>
    <row r="42" spans="1:17" s="4" customFormat="1" ht="28.5" x14ac:dyDescent="0.25">
      <c r="A42" s="5">
        <v>48</v>
      </c>
      <c r="B42" s="6"/>
      <c r="C42" s="6"/>
      <c r="D42" s="6"/>
      <c r="E42" s="6"/>
      <c r="F42" s="6"/>
      <c r="G42" s="6"/>
      <c r="H42" s="6"/>
      <c r="I42" s="5" t="s">
        <v>64</v>
      </c>
      <c r="J42" s="19" t="s">
        <v>82</v>
      </c>
      <c r="K42" s="5" t="s">
        <v>185</v>
      </c>
      <c r="L42" s="18" t="s">
        <v>81</v>
      </c>
      <c r="M42" s="8">
        <v>915.5</v>
      </c>
      <c r="N42" s="26" t="s">
        <v>83</v>
      </c>
      <c r="O42" s="27" t="s">
        <v>91</v>
      </c>
      <c r="P42" s="3"/>
      <c r="Q42" s="3"/>
    </row>
    <row r="43" spans="1:17" s="4" customFormat="1" x14ac:dyDescent="0.25">
      <c r="A43" s="5">
        <v>47</v>
      </c>
      <c r="B43" s="6"/>
      <c r="C43" s="6"/>
      <c r="D43" s="6"/>
      <c r="E43" s="6"/>
      <c r="F43" s="6"/>
      <c r="G43" s="6"/>
      <c r="H43" s="6"/>
      <c r="I43" s="5" t="s">
        <v>64</v>
      </c>
      <c r="J43" s="14" t="s">
        <v>110</v>
      </c>
      <c r="K43" s="5" t="s">
        <v>185</v>
      </c>
      <c r="L43" s="5" t="s">
        <v>78</v>
      </c>
      <c r="M43" s="8">
        <v>248.16</v>
      </c>
      <c r="N43" s="26" t="s">
        <v>85</v>
      </c>
      <c r="O43" s="27">
        <v>248.16</v>
      </c>
      <c r="P43" s="3"/>
      <c r="Q43" s="3"/>
    </row>
    <row r="44" spans="1:17" s="4" customFormat="1" x14ac:dyDescent="0.25">
      <c r="A44" s="5">
        <v>46</v>
      </c>
      <c r="B44" s="6"/>
      <c r="C44" s="6"/>
      <c r="D44" s="6"/>
      <c r="E44" s="6"/>
      <c r="F44" s="6"/>
      <c r="G44" s="6"/>
      <c r="H44" s="6"/>
      <c r="I44" s="5" t="s">
        <v>64</v>
      </c>
      <c r="J44" s="15" t="s">
        <v>111</v>
      </c>
      <c r="K44" s="5" t="s">
        <v>185</v>
      </c>
      <c r="L44" s="5" t="s">
        <v>77</v>
      </c>
      <c r="M44" s="8">
        <v>1128</v>
      </c>
      <c r="N44" s="26" t="s">
        <v>84</v>
      </c>
      <c r="O44" s="26" t="s">
        <v>89</v>
      </c>
      <c r="P44" s="3"/>
      <c r="Q44" s="3"/>
    </row>
    <row r="45" spans="1:17" s="4" customFormat="1" x14ac:dyDescent="0.25">
      <c r="A45" s="5">
        <v>45</v>
      </c>
      <c r="B45" s="6"/>
      <c r="C45" s="6"/>
      <c r="D45" s="6"/>
      <c r="E45" s="6"/>
      <c r="F45" s="6"/>
      <c r="G45" s="6"/>
      <c r="H45" s="6"/>
      <c r="I45" s="5" t="s">
        <v>64</v>
      </c>
      <c r="J45" s="14" t="s">
        <v>112</v>
      </c>
      <c r="K45" s="5" t="s">
        <v>185</v>
      </c>
      <c r="L45" s="5" t="s">
        <v>8</v>
      </c>
      <c r="M45" s="8">
        <v>2900.62</v>
      </c>
      <c r="N45" s="26" t="s">
        <v>88</v>
      </c>
      <c r="O45" s="27">
        <v>2900.62</v>
      </c>
      <c r="P45" s="3"/>
      <c r="Q45" s="3"/>
    </row>
    <row r="46" spans="1:17" s="4" customFormat="1" x14ac:dyDescent="0.25">
      <c r="A46" s="5">
        <v>44</v>
      </c>
      <c r="B46" s="6"/>
      <c r="C46" s="6"/>
      <c r="D46" s="6"/>
      <c r="E46" s="6"/>
      <c r="F46" s="6"/>
      <c r="G46" s="6"/>
      <c r="H46" s="6"/>
      <c r="I46" s="5" t="s">
        <v>64</v>
      </c>
      <c r="J46" s="14" t="s">
        <v>114</v>
      </c>
      <c r="K46" s="5" t="s">
        <v>185</v>
      </c>
      <c r="L46" s="5" t="s">
        <v>8</v>
      </c>
      <c r="M46" s="8">
        <v>1015.96</v>
      </c>
      <c r="N46" s="28" t="s">
        <v>76</v>
      </c>
      <c r="O46" s="27">
        <f>M46</f>
        <v>1015.96</v>
      </c>
      <c r="P46" s="3"/>
      <c r="Q46" s="3"/>
    </row>
    <row r="47" spans="1:17" s="4" customFormat="1" x14ac:dyDescent="0.25">
      <c r="A47" s="5">
        <v>43</v>
      </c>
      <c r="B47" s="6"/>
      <c r="C47" s="6"/>
      <c r="D47" s="6"/>
      <c r="E47" s="6"/>
      <c r="F47" s="6"/>
      <c r="G47" s="6"/>
      <c r="H47" s="6"/>
      <c r="I47" s="5" t="s">
        <v>64</v>
      </c>
      <c r="J47" s="14" t="s">
        <v>92</v>
      </c>
      <c r="K47" s="5" t="s">
        <v>185</v>
      </c>
      <c r="L47" s="5" t="s">
        <v>23</v>
      </c>
      <c r="M47" s="8">
        <v>645</v>
      </c>
      <c r="N47" s="28" t="s">
        <v>75</v>
      </c>
      <c r="O47" s="27">
        <f>M47</f>
        <v>645</v>
      </c>
      <c r="P47" s="3"/>
      <c r="Q47" s="3"/>
    </row>
    <row r="48" spans="1:17" s="4" customFormat="1" x14ac:dyDescent="0.25">
      <c r="A48" s="5">
        <v>42</v>
      </c>
      <c r="B48" s="6"/>
      <c r="C48" s="6"/>
      <c r="D48" s="6"/>
      <c r="E48" s="6"/>
      <c r="F48" s="6"/>
      <c r="G48" s="6"/>
      <c r="H48" s="6"/>
      <c r="I48" s="5" t="s">
        <v>64</v>
      </c>
      <c r="J48" s="15" t="s">
        <v>111</v>
      </c>
      <c r="K48" s="5" t="s">
        <v>185</v>
      </c>
      <c r="L48" s="5" t="s">
        <v>15</v>
      </c>
      <c r="M48" s="8">
        <v>993.6</v>
      </c>
      <c r="N48" s="28" t="s">
        <v>74</v>
      </c>
      <c r="O48" s="27">
        <f>M48</f>
        <v>993.6</v>
      </c>
      <c r="P48" s="3"/>
      <c r="Q48" s="3"/>
    </row>
    <row r="49" spans="1:19" s="4" customFormat="1" x14ac:dyDescent="0.25">
      <c r="A49" s="5">
        <v>41</v>
      </c>
      <c r="B49" s="6"/>
      <c r="C49" s="6"/>
      <c r="D49" s="6"/>
      <c r="E49" s="6"/>
      <c r="F49" s="6"/>
      <c r="G49" s="6"/>
      <c r="H49" s="6"/>
      <c r="I49" s="5" t="s">
        <v>64</v>
      </c>
      <c r="J49" s="14" t="s">
        <v>113</v>
      </c>
      <c r="K49" s="5" t="s">
        <v>185</v>
      </c>
      <c r="L49" s="5" t="s">
        <v>4</v>
      </c>
      <c r="M49" s="8">
        <v>3950</v>
      </c>
      <c r="N49" s="26" t="s">
        <v>73</v>
      </c>
      <c r="O49" s="27">
        <v>3950</v>
      </c>
      <c r="P49" s="3"/>
      <c r="Q49" s="3"/>
    </row>
    <row r="50" spans="1:19" x14ac:dyDescent="0.3">
      <c r="A50" s="5">
        <v>40</v>
      </c>
      <c r="B50" s="10"/>
      <c r="C50" s="10"/>
      <c r="D50" s="10"/>
      <c r="E50" s="10"/>
      <c r="F50" s="10"/>
      <c r="G50" s="10"/>
      <c r="H50" s="10"/>
      <c r="I50" s="5" t="s">
        <v>64</v>
      </c>
      <c r="J50" s="15" t="s">
        <v>115</v>
      </c>
      <c r="K50" s="5" t="s">
        <v>185</v>
      </c>
      <c r="L50" s="5" t="s">
        <v>25</v>
      </c>
      <c r="M50" s="8">
        <v>104.7</v>
      </c>
      <c r="N50" s="9" t="s">
        <v>43</v>
      </c>
      <c r="O50" s="8">
        <v>104.7</v>
      </c>
      <c r="P50" s="1"/>
      <c r="Q50" s="1"/>
    </row>
    <row r="51" spans="1:19" x14ac:dyDescent="0.3">
      <c r="A51" s="5">
        <v>39</v>
      </c>
      <c r="B51" s="6"/>
      <c r="C51" s="6"/>
      <c r="D51" s="6"/>
      <c r="E51" s="6"/>
      <c r="F51" s="6"/>
      <c r="G51" s="6"/>
      <c r="H51" s="6"/>
      <c r="I51" s="5" t="s">
        <v>64</v>
      </c>
      <c r="J51" s="15" t="s">
        <v>108</v>
      </c>
      <c r="K51" s="5" t="s">
        <v>185</v>
      </c>
      <c r="L51" s="5" t="s">
        <v>15</v>
      </c>
      <c r="M51" s="8">
        <v>955.2</v>
      </c>
      <c r="N51" s="9" t="s">
        <v>56</v>
      </c>
      <c r="O51" s="8">
        <v>955.2</v>
      </c>
      <c r="P51" s="1"/>
      <c r="Q51" s="1"/>
    </row>
    <row r="52" spans="1:19" x14ac:dyDescent="0.3">
      <c r="A52" s="5">
        <v>38</v>
      </c>
      <c r="B52" s="6"/>
      <c r="C52" s="6"/>
      <c r="D52" s="6"/>
      <c r="E52" s="6"/>
      <c r="F52" s="6"/>
      <c r="G52" s="6"/>
      <c r="H52" s="6"/>
      <c r="I52" s="5" t="s">
        <v>64</v>
      </c>
      <c r="J52" s="15" t="s">
        <v>116</v>
      </c>
      <c r="K52" s="5" t="s">
        <v>185</v>
      </c>
      <c r="L52" s="5" t="s">
        <v>24</v>
      </c>
      <c r="M52" s="8">
        <v>573</v>
      </c>
      <c r="N52" s="9" t="s">
        <v>42</v>
      </c>
      <c r="O52" s="8">
        <v>573</v>
      </c>
      <c r="P52" s="1"/>
      <c r="Q52" s="1"/>
    </row>
    <row r="53" spans="1:19" x14ac:dyDescent="0.3">
      <c r="A53" s="5">
        <v>37</v>
      </c>
      <c r="B53" s="6"/>
      <c r="C53" s="6"/>
      <c r="D53" s="6"/>
      <c r="E53" s="6"/>
      <c r="F53" s="6"/>
      <c r="G53" s="6"/>
      <c r="H53" s="6"/>
      <c r="I53" s="5" t="s">
        <v>64</v>
      </c>
      <c r="J53" s="15" t="s">
        <v>92</v>
      </c>
      <c r="K53" s="5" t="s">
        <v>185</v>
      </c>
      <c r="L53" s="5" t="s">
        <v>23</v>
      </c>
      <c r="M53" s="8">
        <v>645</v>
      </c>
      <c r="N53" s="9" t="s">
        <v>41</v>
      </c>
      <c r="O53" s="8">
        <v>645</v>
      </c>
      <c r="P53" s="1"/>
      <c r="Q53" s="1"/>
    </row>
    <row r="54" spans="1:19" ht="28.5" x14ac:dyDescent="0.3">
      <c r="A54" s="5">
        <v>36</v>
      </c>
      <c r="B54" s="6"/>
      <c r="C54" s="6"/>
      <c r="D54" s="6"/>
      <c r="E54" s="6"/>
      <c r="F54" s="6"/>
      <c r="G54" s="6"/>
      <c r="H54" s="6"/>
      <c r="I54" s="5" t="s">
        <v>67</v>
      </c>
      <c r="J54" s="15" t="s">
        <v>131</v>
      </c>
      <c r="K54" s="18" t="s">
        <v>186</v>
      </c>
      <c r="L54" s="5" t="s">
        <v>68</v>
      </c>
      <c r="M54" s="8">
        <v>24000</v>
      </c>
      <c r="N54" s="9" t="s">
        <v>86</v>
      </c>
      <c r="O54" s="8">
        <v>24000</v>
      </c>
      <c r="P54" s="1"/>
      <c r="Q54" s="1"/>
    </row>
    <row r="55" spans="1:19" x14ac:dyDescent="0.3">
      <c r="A55" s="5">
        <v>35</v>
      </c>
      <c r="B55" s="6"/>
      <c r="C55" s="6"/>
      <c r="D55" s="6"/>
      <c r="E55" s="6"/>
      <c r="F55" s="6"/>
      <c r="G55" s="6"/>
      <c r="H55" s="6"/>
      <c r="I55" s="5" t="s">
        <v>64</v>
      </c>
      <c r="J55" s="15" t="s">
        <v>132</v>
      </c>
      <c r="K55" s="5" t="s">
        <v>185</v>
      </c>
      <c r="L55" s="5" t="s">
        <v>9</v>
      </c>
      <c r="M55" s="8">
        <v>4684</v>
      </c>
      <c r="N55" s="9" t="s">
        <v>40</v>
      </c>
      <c r="O55" s="8">
        <v>4684</v>
      </c>
      <c r="P55" s="1"/>
      <c r="Q55" s="1"/>
    </row>
    <row r="56" spans="1:19" x14ac:dyDescent="0.3">
      <c r="A56" s="5">
        <v>34</v>
      </c>
      <c r="B56" s="6"/>
      <c r="C56" s="6"/>
      <c r="D56" s="6"/>
      <c r="E56" s="6"/>
      <c r="F56" s="6"/>
      <c r="G56" s="6"/>
      <c r="H56" s="6"/>
      <c r="I56" s="5" t="s">
        <v>64</v>
      </c>
      <c r="J56" s="15" t="s">
        <v>133</v>
      </c>
      <c r="K56" s="5" t="s">
        <v>185</v>
      </c>
      <c r="L56" s="5" t="s">
        <v>8</v>
      </c>
      <c r="M56" s="8">
        <v>231.32</v>
      </c>
      <c r="N56" s="9" t="s">
        <v>39</v>
      </c>
      <c r="O56" s="8">
        <v>231.32</v>
      </c>
      <c r="P56" s="1"/>
      <c r="Q56" s="1"/>
    </row>
    <row r="57" spans="1:19" x14ac:dyDescent="0.3">
      <c r="A57" s="5">
        <v>33</v>
      </c>
      <c r="B57" s="6"/>
      <c r="C57" s="6"/>
      <c r="D57" s="6"/>
      <c r="E57" s="6"/>
      <c r="F57" s="6"/>
      <c r="G57" s="6"/>
      <c r="H57" s="6"/>
      <c r="I57" s="5" t="s">
        <v>64</v>
      </c>
      <c r="J57" s="15" t="s">
        <v>111</v>
      </c>
      <c r="K57" s="5" t="s">
        <v>185</v>
      </c>
      <c r="L57" s="5" t="s">
        <v>15</v>
      </c>
      <c r="M57" s="8">
        <v>974.4</v>
      </c>
      <c r="N57" s="9" t="s">
        <v>55</v>
      </c>
      <c r="O57" s="8">
        <v>974.4</v>
      </c>
      <c r="P57" s="1"/>
      <c r="Q57" s="1"/>
    </row>
    <row r="58" spans="1:19" x14ac:dyDescent="0.3">
      <c r="A58" s="5">
        <v>32</v>
      </c>
      <c r="B58" s="6"/>
      <c r="C58" s="6"/>
      <c r="D58" s="6"/>
      <c r="E58" s="6"/>
      <c r="F58" s="6"/>
      <c r="G58" s="6"/>
      <c r="H58" s="6"/>
      <c r="I58" s="5" t="s">
        <v>64</v>
      </c>
      <c r="J58" s="15" t="s">
        <v>117</v>
      </c>
      <c r="K58" s="5" t="s">
        <v>185</v>
      </c>
      <c r="L58" s="5" t="s">
        <v>21</v>
      </c>
      <c r="M58" s="8">
        <v>864</v>
      </c>
      <c r="N58" s="9" t="s">
        <v>22</v>
      </c>
      <c r="O58" s="8">
        <v>864</v>
      </c>
      <c r="P58" s="1"/>
      <c r="Q58" s="1"/>
    </row>
    <row r="59" spans="1:19" x14ac:dyDescent="0.3">
      <c r="A59" s="5">
        <v>31</v>
      </c>
      <c r="B59" s="6"/>
      <c r="C59" s="6"/>
      <c r="D59" s="6"/>
      <c r="E59" s="6"/>
      <c r="F59" s="6"/>
      <c r="G59" s="6"/>
      <c r="H59" s="6"/>
      <c r="I59" s="5" t="s">
        <v>66</v>
      </c>
      <c r="J59" s="15" t="s">
        <v>130</v>
      </c>
      <c r="K59" s="5" t="s">
        <v>185</v>
      </c>
      <c r="L59" s="5" t="s">
        <v>20</v>
      </c>
      <c r="M59" s="8">
        <v>38200</v>
      </c>
      <c r="N59" s="9" t="s">
        <v>69</v>
      </c>
      <c r="O59" s="8">
        <v>15575</v>
      </c>
      <c r="P59" s="1"/>
      <c r="Q59" s="1"/>
    </row>
    <row r="60" spans="1:19" x14ac:dyDescent="0.3">
      <c r="A60" s="5">
        <v>30</v>
      </c>
      <c r="B60" s="6"/>
      <c r="C60" s="6"/>
      <c r="D60" s="6"/>
      <c r="E60" s="6"/>
      <c r="F60" s="6"/>
      <c r="G60" s="6"/>
      <c r="H60" s="6"/>
      <c r="I60" s="5" t="s">
        <v>64</v>
      </c>
      <c r="J60" s="15" t="s">
        <v>118</v>
      </c>
      <c r="K60" s="5" t="s">
        <v>185</v>
      </c>
      <c r="L60" s="5" t="s">
        <v>19</v>
      </c>
      <c r="M60" s="8">
        <v>462</v>
      </c>
      <c r="N60" s="9" t="s">
        <v>34</v>
      </c>
      <c r="O60" s="8">
        <v>462</v>
      </c>
      <c r="P60" s="1"/>
      <c r="Q60" s="1"/>
    </row>
    <row r="61" spans="1:19" x14ac:dyDescent="0.3">
      <c r="A61" s="5">
        <v>29</v>
      </c>
      <c r="B61" s="6"/>
      <c r="C61" s="6"/>
      <c r="D61" s="6"/>
      <c r="E61" s="6"/>
      <c r="F61" s="6"/>
      <c r="G61" s="6"/>
      <c r="H61" s="6"/>
      <c r="I61" s="5" t="s">
        <v>64</v>
      </c>
      <c r="J61" s="15" t="s">
        <v>134</v>
      </c>
      <c r="K61" s="5" t="s">
        <v>185</v>
      </c>
      <c r="L61" s="5" t="s">
        <v>8</v>
      </c>
      <c r="M61" s="8">
        <v>473.49</v>
      </c>
      <c r="N61" s="9" t="s">
        <v>37</v>
      </c>
      <c r="O61" s="8">
        <v>473.49</v>
      </c>
      <c r="P61" s="1"/>
      <c r="Q61" s="1"/>
    </row>
    <row r="62" spans="1:19" x14ac:dyDescent="0.3">
      <c r="A62" s="5">
        <v>28</v>
      </c>
      <c r="B62" s="6"/>
      <c r="C62" s="6"/>
      <c r="D62" s="6"/>
      <c r="E62" s="6"/>
      <c r="F62" s="6"/>
      <c r="G62" s="6"/>
      <c r="H62" s="6"/>
      <c r="I62" s="5" t="s">
        <v>64</v>
      </c>
      <c r="J62" s="15" t="s">
        <v>135</v>
      </c>
      <c r="K62" s="5" t="s">
        <v>185</v>
      </c>
      <c r="L62" s="5" t="s">
        <v>9</v>
      </c>
      <c r="M62" s="8">
        <v>1216.24</v>
      </c>
      <c r="N62" s="9" t="s">
        <v>36</v>
      </c>
      <c r="O62" s="8">
        <v>1216.24</v>
      </c>
      <c r="P62" s="1"/>
      <c r="Q62" s="1"/>
      <c r="S62" s="2" t="s">
        <v>72</v>
      </c>
    </row>
    <row r="63" spans="1:19" x14ac:dyDescent="0.3">
      <c r="A63" s="5">
        <v>27</v>
      </c>
      <c r="B63" s="6"/>
      <c r="C63" s="6"/>
      <c r="D63" s="6"/>
      <c r="E63" s="6"/>
      <c r="F63" s="6"/>
      <c r="G63" s="6"/>
      <c r="H63" s="6"/>
      <c r="I63" s="5" t="s">
        <v>64</v>
      </c>
      <c r="J63" s="15" t="s">
        <v>136</v>
      </c>
      <c r="K63" s="5" t="s">
        <v>185</v>
      </c>
      <c r="L63" s="5" t="s">
        <v>18</v>
      </c>
      <c r="M63" s="8">
        <v>68.06</v>
      </c>
      <c r="N63" s="9" t="s">
        <v>34</v>
      </c>
      <c r="O63" s="8">
        <v>68.06</v>
      </c>
      <c r="P63" s="1"/>
      <c r="Q63" s="1"/>
    </row>
    <row r="64" spans="1:19" x14ac:dyDescent="0.3">
      <c r="A64" s="5">
        <v>26</v>
      </c>
      <c r="B64" s="6"/>
      <c r="C64" s="6"/>
      <c r="D64" s="6"/>
      <c r="E64" s="6"/>
      <c r="F64" s="6"/>
      <c r="G64" s="6"/>
      <c r="H64" s="6"/>
      <c r="I64" s="5" t="s">
        <v>64</v>
      </c>
      <c r="J64" s="15" t="s">
        <v>137</v>
      </c>
      <c r="K64" s="5" t="s">
        <v>185</v>
      </c>
      <c r="L64" s="5" t="s">
        <v>17</v>
      </c>
      <c r="M64" s="8">
        <v>225.6</v>
      </c>
      <c r="N64" s="9" t="s">
        <v>34</v>
      </c>
      <c r="O64" s="8">
        <v>225.6</v>
      </c>
      <c r="P64" s="1"/>
      <c r="Q64" s="1"/>
    </row>
    <row r="65" spans="1:20" x14ac:dyDescent="0.3">
      <c r="A65" s="5">
        <v>25</v>
      </c>
      <c r="B65" s="6"/>
      <c r="C65" s="6"/>
      <c r="D65" s="6"/>
      <c r="E65" s="6"/>
      <c r="F65" s="6"/>
      <c r="G65" s="6"/>
      <c r="H65" s="6"/>
      <c r="I65" s="5" t="s">
        <v>63</v>
      </c>
      <c r="J65" s="15" t="s">
        <v>119</v>
      </c>
      <c r="K65" s="5" t="s">
        <v>185</v>
      </c>
      <c r="L65" s="5" t="s">
        <v>16</v>
      </c>
      <c r="M65" s="8">
        <v>344</v>
      </c>
      <c r="N65" s="9" t="s">
        <v>35</v>
      </c>
      <c r="O65" s="8">
        <v>344</v>
      </c>
      <c r="P65" s="1"/>
      <c r="Q65" s="1"/>
    </row>
    <row r="66" spans="1:20" x14ac:dyDescent="0.3">
      <c r="A66" s="5">
        <v>24</v>
      </c>
      <c r="B66" s="6"/>
      <c r="C66" s="6"/>
      <c r="D66" s="6"/>
      <c r="E66" s="6"/>
      <c r="F66" s="6"/>
      <c r="G66" s="6"/>
      <c r="H66" s="6"/>
      <c r="I66" s="5" t="s">
        <v>64</v>
      </c>
      <c r="J66" s="15" t="s">
        <v>138</v>
      </c>
      <c r="K66" s="5" t="s">
        <v>185</v>
      </c>
      <c r="L66" s="5" t="s">
        <v>8</v>
      </c>
      <c r="M66" s="8">
        <v>153.79</v>
      </c>
      <c r="N66" s="9" t="s">
        <v>38</v>
      </c>
      <c r="O66" s="8">
        <v>153.79</v>
      </c>
      <c r="P66" s="1"/>
      <c r="Q66" s="1"/>
    </row>
    <row r="67" spans="1:20" x14ac:dyDescent="0.3">
      <c r="A67" s="5">
        <v>23</v>
      </c>
      <c r="B67" s="6"/>
      <c r="C67" s="6"/>
      <c r="D67" s="6"/>
      <c r="E67" s="6"/>
      <c r="F67" s="6"/>
      <c r="G67" s="6"/>
      <c r="H67" s="6"/>
      <c r="I67" s="5" t="s">
        <v>64</v>
      </c>
      <c r="J67" s="15" t="s">
        <v>139</v>
      </c>
      <c r="K67" s="5" t="s">
        <v>185</v>
      </c>
      <c r="L67" s="5" t="s">
        <v>4</v>
      </c>
      <c r="M67" s="8">
        <v>2370</v>
      </c>
      <c r="N67" s="9" t="s">
        <v>33</v>
      </c>
      <c r="O67" s="8">
        <v>2370</v>
      </c>
      <c r="P67" s="1"/>
      <c r="Q67" s="1"/>
      <c r="T67" s="2" t="s">
        <v>72</v>
      </c>
    </row>
    <row r="68" spans="1:20" x14ac:dyDescent="0.3">
      <c r="A68" s="5">
        <v>22</v>
      </c>
      <c r="B68" s="6"/>
      <c r="C68" s="6"/>
      <c r="D68" s="6"/>
      <c r="E68" s="6"/>
      <c r="F68" s="6"/>
      <c r="G68" s="6"/>
      <c r="H68" s="6"/>
      <c r="I68" s="5" t="s">
        <v>64</v>
      </c>
      <c r="J68" s="15" t="s">
        <v>120</v>
      </c>
      <c r="K68" s="5" t="s">
        <v>185</v>
      </c>
      <c r="L68" s="5" t="s">
        <v>21</v>
      </c>
      <c r="M68" s="8">
        <v>648</v>
      </c>
      <c r="N68" s="9" t="s">
        <v>70</v>
      </c>
      <c r="O68" s="8">
        <v>648</v>
      </c>
      <c r="P68" s="1"/>
      <c r="Q68" s="1"/>
    </row>
    <row r="69" spans="1:20" x14ac:dyDescent="0.3">
      <c r="A69" s="5">
        <v>21</v>
      </c>
      <c r="B69" s="6"/>
      <c r="C69" s="6"/>
      <c r="D69" s="6"/>
      <c r="E69" s="6"/>
      <c r="F69" s="6"/>
      <c r="G69" s="6"/>
      <c r="H69" s="6"/>
      <c r="I69" s="5" t="s">
        <v>64</v>
      </c>
      <c r="J69" s="15" t="s">
        <v>140</v>
      </c>
      <c r="K69" s="5" t="s">
        <v>185</v>
      </c>
      <c r="L69" s="5" t="s">
        <v>15</v>
      </c>
      <c r="M69" s="8">
        <v>974.4</v>
      </c>
      <c r="N69" s="7" t="s">
        <v>54</v>
      </c>
      <c r="O69" s="8">
        <v>974.4</v>
      </c>
      <c r="P69" s="1"/>
      <c r="Q69" s="1"/>
    </row>
    <row r="70" spans="1:20" x14ac:dyDescent="0.3">
      <c r="A70" s="5">
        <v>20</v>
      </c>
      <c r="B70" s="6"/>
      <c r="C70" s="6"/>
      <c r="D70" s="6"/>
      <c r="E70" s="6"/>
      <c r="F70" s="6"/>
      <c r="G70" s="6"/>
      <c r="H70" s="6"/>
      <c r="I70" s="5" t="s">
        <v>66</v>
      </c>
      <c r="J70" s="15" t="s">
        <v>141</v>
      </c>
      <c r="K70" s="5" t="s">
        <v>185</v>
      </c>
      <c r="L70" s="5" t="s">
        <v>14</v>
      </c>
      <c r="M70" s="8">
        <v>1690</v>
      </c>
      <c r="N70" s="7" t="s">
        <v>32</v>
      </c>
      <c r="O70" s="8">
        <v>1690</v>
      </c>
      <c r="P70" s="1"/>
      <c r="Q70" s="1"/>
    </row>
    <row r="71" spans="1:20" x14ac:dyDescent="0.3">
      <c r="A71" s="5">
        <v>19</v>
      </c>
      <c r="B71" s="6"/>
      <c r="C71" s="6"/>
      <c r="D71" s="6"/>
      <c r="E71" s="6"/>
      <c r="F71" s="6"/>
      <c r="G71" s="6"/>
      <c r="H71" s="6"/>
      <c r="I71" s="5" t="s">
        <v>64</v>
      </c>
      <c r="J71" s="15" t="s">
        <v>142</v>
      </c>
      <c r="K71" s="5" t="s">
        <v>185</v>
      </c>
      <c r="L71" s="5" t="s">
        <v>13</v>
      </c>
      <c r="M71" s="8">
        <v>501.6</v>
      </c>
      <c r="N71" s="7" t="s">
        <v>31</v>
      </c>
      <c r="O71" s="8">
        <v>501.6</v>
      </c>
      <c r="P71" s="1"/>
      <c r="Q71" s="1"/>
    </row>
    <row r="72" spans="1:20" x14ac:dyDescent="0.3">
      <c r="A72" s="5">
        <v>18</v>
      </c>
      <c r="B72" s="6"/>
      <c r="C72" s="6"/>
      <c r="D72" s="6"/>
      <c r="E72" s="6"/>
      <c r="F72" s="6"/>
      <c r="G72" s="6"/>
      <c r="H72" s="6"/>
      <c r="I72" s="5" t="s">
        <v>63</v>
      </c>
      <c r="J72" s="15" t="s">
        <v>143</v>
      </c>
      <c r="K72" s="5" t="s">
        <v>185</v>
      </c>
      <c r="L72" s="5" t="s">
        <v>12</v>
      </c>
      <c r="M72" s="8">
        <v>5122.78</v>
      </c>
      <c r="N72" s="7" t="s">
        <v>30</v>
      </c>
      <c r="O72" s="8">
        <v>5122.78</v>
      </c>
      <c r="P72" s="1"/>
      <c r="Q72" s="1"/>
    </row>
    <row r="73" spans="1:20" x14ac:dyDescent="0.3">
      <c r="A73" s="5">
        <v>17</v>
      </c>
      <c r="B73" s="6"/>
      <c r="C73" s="6"/>
      <c r="D73" s="6"/>
      <c r="E73" s="6"/>
      <c r="F73" s="6"/>
      <c r="G73" s="6"/>
      <c r="H73" s="6"/>
      <c r="I73" s="5" t="s">
        <v>64</v>
      </c>
      <c r="J73" s="15" t="s">
        <v>144</v>
      </c>
      <c r="K73" s="5" t="s">
        <v>185</v>
      </c>
      <c r="L73" s="5" t="s">
        <v>9</v>
      </c>
      <c r="M73" s="8">
        <v>249.15</v>
      </c>
      <c r="N73" s="7" t="s">
        <v>29</v>
      </c>
      <c r="O73" s="8">
        <v>249.15</v>
      </c>
      <c r="P73" s="1"/>
      <c r="Q73" s="1"/>
    </row>
    <row r="74" spans="1:20" x14ac:dyDescent="0.3">
      <c r="A74" s="5">
        <v>16</v>
      </c>
      <c r="B74" s="6"/>
      <c r="C74" s="6"/>
      <c r="D74" s="6"/>
      <c r="E74" s="6"/>
      <c r="F74" s="6"/>
      <c r="G74" s="6"/>
      <c r="H74" s="6"/>
      <c r="I74" s="5" t="s">
        <v>64</v>
      </c>
      <c r="J74" s="15" t="s">
        <v>145</v>
      </c>
      <c r="K74" s="5" t="s">
        <v>185</v>
      </c>
      <c r="L74" s="5" t="s">
        <v>8</v>
      </c>
      <c r="M74" s="8">
        <v>183.5</v>
      </c>
      <c r="N74" s="7" t="s">
        <v>53</v>
      </c>
      <c r="O74" s="8">
        <v>183.5</v>
      </c>
      <c r="P74" s="1"/>
      <c r="Q74" s="1"/>
    </row>
    <row r="75" spans="1:20" x14ac:dyDescent="0.3">
      <c r="A75" s="5">
        <v>15</v>
      </c>
      <c r="B75" s="6"/>
      <c r="C75" s="6"/>
      <c r="D75" s="6"/>
      <c r="E75" s="6"/>
      <c r="F75" s="6"/>
      <c r="G75" s="6"/>
      <c r="H75" s="6"/>
      <c r="I75" s="5" t="s">
        <v>64</v>
      </c>
      <c r="J75" s="15" t="s">
        <v>121</v>
      </c>
      <c r="K75" s="5" t="s">
        <v>185</v>
      </c>
      <c r="L75" s="5" t="s">
        <v>7</v>
      </c>
      <c r="M75" s="8">
        <v>181.35</v>
      </c>
      <c r="N75" s="7" t="s">
        <v>52</v>
      </c>
      <c r="O75" s="8">
        <v>181.35</v>
      </c>
      <c r="P75" s="1"/>
      <c r="Q75" s="1"/>
    </row>
    <row r="76" spans="1:20" x14ac:dyDescent="0.3">
      <c r="A76" s="5">
        <v>14</v>
      </c>
      <c r="B76" s="6"/>
      <c r="C76" s="6"/>
      <c r="D76" s="6"/>
      <c r="E76" s="6"/>
      <c r="F76" s="6"/>
      <c r="G76" s="6"/>
      <c r="H76" s="6"/>
      <c r="I76" s="5" t="s">
        <v>64</v>
      </c>
      <c r="J76" s="15" t="s">
        <v>122</v>
      </c>
      <c r="K76" s="5" t="s">
        <v>185</v>
      </c>
      <c r="L76" s="5" t="s">
        <v>9</v>
      </c>
      <c r="M76" s="8">
        <v>213.11</v>
      </c>
      <c r="N76" s="7" t="s">
        <v>46</v>
      </c>
      <c r="O76" s="8">
        <v>213.11</v>
      </c>
      <c r="P76" s="1"/>
      <c r="Q76" s="1"/>
    </row>
    <row r="77" spans="1:20" x14ac:dyDescent="0.3">
      <c r="A77" s="5">
        <v>13</v>
      </c>
      <c r="B77" s="6"/>
      <c r="C77" s="6"/>
      <c r="D77" s="6"/>
      <c r="E77" s="6"/>
      <c r="F77" s="6"/>
      <c r="G77" s="6"/>
      <c r="H77" s="6"/>
      <c r="I77" s="5" t="s">
        <v>64</v>
      </c>
      <c r="J77" s="15" t="s">
        <v>123</v>
      </c>
      <c r="K77" s="5" t="s">
        <v>185</v>
      </c>
      <c r="L77" s="5" t="s">
        <v>10</v>
      </c>
      <c r="M77" s="8">
        <v>82.5</v>
      </c>
      <c r="N77" s="7" t="s">
        <v>71</v>
      </c>
      <c r="O77" s="8">
        <v>82.5</v>
      </c>
      <c r="P77" s="1"/>
      <c r="Q77" s="1"/>
    </row>
    <row r="78" spans="1:20" x14ac:dyDescent="0.3">
      <c r="A78" s="5">
        <v>12</v>
      </c>
      <c r="B78" s="6"/>
      <c r="C78" s="6"/>
      <c r="D78" s="6"/>
      <c r="E78" s="6"/>
      <c r="F78" s="6"/>
      <c r="G78" s="6"/>
      <c r="H78" s="6"/>
      <c r="I78" s="5" t="s">
        <v>64</v>
      </c>
      <c r="J78" s="15" t="s">
        <v>124</v>
      </c>
      <c r="K78" s="5" t="s">
        <v>185</v>
      </c>
      <c r="L78" s="5" t="s">
        <v>9</v>
      </c>
      <c r="M78" s="8">
        <v>235</v>
      </c>
      <c r="N78" s="7" t="s">
        <v>46</v>
      </c>
      <c r="O78" s="8">
        <v>203</v>
      </c>
      <c r="P78" s="1"/>
      <c r="Q78" s="1"/>
    </row>
    <row r="79" spans="1:20" x14ac:dyDescent="0.3">
      <c r="A79" s="5">
        <v>11</v>
      </c>
      <c r="B79" s="6"/>
      <c r="C79" s="6"/>
      <c r="D79" s="6"/>
      <c r="E79" s="6"/>
      <c r="F79" s="6"/>
      <c r="G79" s="6"/>
      <c r="H79" s="6"/>
      <c r="I79" s="5" t="s">
        <v>64</v>
      </c>
      <c r="J79" s="15" t="s">
        <v>125</v>
      </c>
      <c r="K79" s="5" t="s">
        <v>185</v>
      </c>
      <c r="L79" s="5" t="s">
        <v>4</v>
      </c>
      <c r="M79" s="8">
        <v>3160</v>
      </c>
      <c r="N79" s="7" t="s">
        <v>48</v>
      </c>
      <c r="O79" s="8">
        <v>3160</v>
      </c>
      <c r="P79" s="1"/>
      <c r="Q79" s="1"/>
    </row>
    <row r="80" spans="1:20" x14ac:dyDescent="0.3">
      <c r="A80" s="5">
        <v>10</v>
      </c>
      <c r="B80" s="6"/>
      <c r="C80" s="6"/>
      <c r="D80" s="6"/>
      <c r="E80" s="6"/>
      <c r="F80" s="6"/>
      <c r="G80" s="6"/>
      <c r="H80" s="6"/>
      <c r="I80" s="5" t="s">
        <v>64</v>
      </c>
      <c r="J80" s="15" t="s">
        <v>126</v>
      </c>
      <c r="K80" s="5" t="s">
        <v>185</v>
      </c>
      <c r="L80" s="5" t="s">
        <v>8</v>
      </c>
      <c r="M80" s="8">
        <v>946.99</v>
      </c>
      <c r="N80" s="7" t="s">
        <v>51</v>
      </c>
      <c r="O80" s="8">
        <v>946.99</v>
      </c>
      <c r="P80" s="1"/>
      <c r="Q80" s="1"/>
    </row>
    <row r="81" spans="1:17" x14ac:dyDescent="0.3">
      <c r="A81" s="5">
        <v>9</v>
      </c>
      <c r="B81" s="6"/>
      <c r="C81" s="6"/>
      <c r="D81" s="6"/>
      <c r="E81" s="6"/>
      <c r="F81" s="6"/>
      <c r="G81" s="6"/>
      <c r="H81" s="6"/>
      <c r="I81" s="5" t="s">
        <v>64</v>
      </c>
      <c r="J81" s="15" t="s">
        <v>127</v>
      </c>
      <c r="K81" s="5" t="s">
        <v>185</v>
      </c>
      <c r="L81" s="5" t="s">
        <v>7</v>
      </c>
      <c r="M81" s="8">
        <v>1612.14</v>
      </c>
      <c r="N81" s="7" t="s">
        <v>27</v>
      </c>
      <c r="O81" s="8">
        <v>1612.14</v>
      </c>
      <c r="P81" s="1"/>
      <c r="Q81" s="1"/>
    </row>
    <row r="82" spans="1:17" x14ac:dyDescent="0.3">
      <c r="A82" s="5">
        <v>8</v>
      </c>
      <c r="B82" s="6"/>
      <c r="C82" s="6"/>
      <c r="D82" s="6"/>
      <c r="E82" s="6"/>
      <c r="F82" s="6"/>
      <c r="G82" s="6"/>
      <c r="H82" s="6"/>
      <c r="I82" s="5" t="s">
        <v>65</v>
      </c>
      <c r="J82" s="15" t="s">
        <v>128</v>
      </c>
      <c r="K82" s="5" t="s">
        <v>185</v>
      </c>
      <c r="L82" s="5" t="s">
        <v>6</v>
      </c>
      <c r="M82" s="8">
        <v>308</v>
      </c>
      <c r="N82" s="7" t="s">
        <v>50</v>
      </c>
      <c r="O82" s="8">
        <v>308</v>
      </c>
      <c r="P82" s="1"/>
      <c r="Q82" s="1"/>
    </row>
    <row r="83" spans="1:17" x14ac:dyDescent="0.3">
      <c r="A83" s="5">
        <v>7</v>
      </c>
      <c r="B83" s="6"/>
      <c r="C83" s="6"/>
      <c r="D83" s="6"/>
      <c r="E83" s="6"/>
      <c r="F83" s="6"/>
      <c r="G83" s="6"/>
      <c r="H83" s="6"/>
      <c r="I83" s="5" t="s">
        <v>63</v>
      </c>
      <c r="J83" s="15" t="s">
        <v>146</v>
      </c>
      <c r="K83" s="5" t="s">
        <v>185</v>
      </c>
      <c r="L83" s="5" t="s">
        <v>5</v>
      </c>
      <c r="M83" s="8">
        <v>279.61</v>
      </c>
      <c r="N83" s="7" t="s">
        <v>28</v>
      </c>
      <c r="O83" s="8">
        <v>279.61</v>
      </c>
      <c r="P83" s="1"/>
      <c r="Q83" s="1"/>
    </row>
    <row r="84" spans="1:17" x14ac:dyDescent="0.3">
      <c r="A84" s="5">
        <v>6</v>
      </c>
      <c r="B84" s="6"/>
      <c r="C84" s="6"/>
      <c r="D84" s="6"/>
      <c r="E84" s="6"/>
      <c r="F84" s="6"/>
      <c r="G84" s="6"/>
      <c r="H84" s="6"/>
      <c r="I84" s="5" t="s">
        <v>64</v>
      </c>
      <c r="J84" s="15" t="s">
        <v>147</v>
      </c>
      <c r="K84" s="5" t="s">
        <v>185</v>
      </c>
      <c r="L84" s="5" t="s">
        <v>4</v>
      </c>
      <c r="M84" s="8">
        <v>289.14</v>
      </c>
      <c r="N84" s="7" t="s">
        <v>45</v>
      </c>
      <c r="O84" s="8">
        <v>289.14</v>
      </c>
      <c r="P84" s="1"/>
      <c r="Q84" s="1"/>
    </row>
    <row r="85" spans="1:17" x14ac:dyDescent="0.3">
      <c r="A85" s="5">
        <v>5</v>
      </c>
      <c r="B85" s="6"/>
      <c r="C85" s="6"/>
      <c r="D85" s="6"/>
      <c r="E85" s="6"/>
      <c r="F85" s="6"/>
      <c r="G85" s="6"/>
      <c r="H85" s="6"/>
      <c r="I85" s="5" t="s">
        <v>64</v>
      </c>
      <c r="J85" s="15" t="s">
        <v>148</v>
      </c>
      <c r="K85" s="5" t="s">
        <v>185</v>
      </c>
      <c r="L85" s="6" t="s">
        <v>1</v>
      </c>
      <c r="M85" s="8">
        <v>890.4</v>
      </c>
      <c r="N85" s="7" t="s">
        <v>49</v>
      </c>
      <c r="O85" s="8">
        <v>890.4</v>
      </c>
      <c r="P85" s="1"/>
      <c r="Q85" s="1"/>
    </row>
    <row r="86" spans="1:17" x14ac:dyDescent="0.3">
      <c r="A86" s="5">
        <v>4</v>
      </c>
      <c r="B86" s="6"/>
      <c r="C86" s="6"/>
      <c r="D86" s="6"/>
      <c r="E86" s="6"/>
      <c r="F86" s="6"/>
      <c r="G86" s="6"/>
      <c r="H86" s="6"/>
      <c r="I86" s="5" t="s">
        <v>64</v>
      </c>
      <c r="J86" s="15" t="s">
        <v>149</v>
      </c>
      <c r="K86" s="5" t="s">
        <v>185</v>
      </c>
      <c r="L86" s="5" t="s">
        <v>61</v>
      </c>
      <c r="M86" s="8">
        <v>181.35</v>
      </c>
      <c r="N86" s="7" t="s">
        <v>47</v>
      </c>
      <c r="O86" s="8">
        <v>181.35</v>
      </c>
      <c r="P86" s="1"/>
      <c r="Q86" s="1" t="s">
        <v>72</v>
      </c>
    </row>
    <row r="87" spans="1:17" x14ac:dyDescent="0.3">
      <c r="A87" s="5">
        <v>3</v>
      </c>
      <c r="B87" s="6"/>
      <c r="C87" s="6"/>
      <c r="D87" s="6"/>
      <c r="E87" s="6"/>
      <c r="F87" s="6"/>
      <c r="G87" s="6"/>
      <c r="H87" s="6"/>
      <c r="I87" s="5" t="s">
        <v>64</v>
      </c>
      <c r="J87" s="15" t="s">
        <v>150</v>
      </c>
      <c r="K87" s="5" t="s">
        <v>185</v>
      </c>
      <c r="L87" s="5" t="s">
        <v>2</v>
      </c>
      <c r="M87" s="8">
        <v>114.6</v>
      </c>
      <c r="N87" s="7" t="s">
        <v>26</v>
      </c>
      <c r="O87" s="8">
        <v>114.6</v>
      </c>
      <c r="P87" s="1"/>
      <c r="Q87" s="1"/>
    </row>
    <row r="88" spans="1:17" x14ac:dyDescent="0.3">
      <c r="A88" s="5">
        <v>2</v>
      </c>
      <c r="B88" s="6"/>
      <c r="C88" s="6"/>
      <c r="D88" s="6"/>
      <c r="E88" s="6"/>
      <c r="F88" s="6"/>
      <c r="G88" s="6"/>
      <c r="H88" s="6"/>
      <c r="I88" s="5" t="s">
        <v>64</v>
      </c>
      <c r="J88" s="15" t="s">
        <v>151</v>
      </c>
      <c r="K88" s="5" t="s">
        <v>185</v>
      </c>
      <c r="L88" s="6" t="s">
        <v>1</v>
      </c>
      <c r="M88" s="8">
        <v>890.4</v>
      </c>
      <c r="N88" s="7" t="s">
        <v>3</v>
      </c>
      <c r="O88" s="8">
        <v>890.4</v>
      </c>
      <c r="P88" s="1"/>
      <c r="Q88" s="1"/>
    </row>
    <row r="89" spans="1:17" x14ac:dyDescent="0.3">
      <c r="A89" s="5">
        <v>1</v>
      </c>
      <c r="B89" s="6"/>
      <c r="C89" s="6"/>
      <c r="D89" s="6"/>
      <c r="E89" s="6"/>
      <c r="F89" s="6"/>
      <c r="G89" s="6"/>
      <c r="H89" s="6"/>
      <c r="I89" s="5" t="s">
        <v>63</v>
      </c>
      <c r="J89" s="15" t="s">
        <v>129</v>
      </c>
      <c r="K89" s="5" t="s">
        <v>185</v>
      </c>
      <c r="L89" s="5" t="s">
        <v>0</v>
      </c>
      <c r="M89" s="8">
        <v>592.92999999999995</v>
      </c>
      <c r="N89" s="7" t="s">
        <v>44</v>
      </c>
      <c r="O89" s="8">
        <v>592.92999999999995</v>
      </c>
      <c r="P89" s="1"/>
      <c r="Q89" s="1"/>
    </row>
    <row r="90" spans="1:17" x14ac:dyDescent="0.3">
      <c r="M90" s="20" t="s">
        <v>72</v>
      </c>
      <c r="O90" s="13" t="s">
        <v>72</v>
      </c>
    </row>
    <row r="91" spans="1:17" x14ac:dyDescent="0.3">
      <c r="I91" s="2" t="s">
        <v>72</v>
      </c>
    </row>
  </sheetData>
  <mergeCells count="1">
    <mergeCell ref="I1:O1"/>
  </mergeCells>
  <pageMargins left="0" right="0" top="0" bottom="0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3. Elenco acquisti</vt:lpstr>
      <vt:lpstr>'3. Elenco acquisti'!Area_stampa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2022-01-28T09:10:13Z</dcterms:modified>
</cp:coreProperties>
</file>